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9495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provided'!$A$1:$E$24</definedName>
  </definedNames>
  <calcPr calcId="145621"/>
</workbook>
</file>

<file path=xl/calcChain.xml><?xml version="1.0" encoding="utf-8"?>
<calcChain xmlns="http://schemas.openxmlformats.org/spreadsheetml/2006/main">
  <c r="B23" i="2" l="1"/>
  <c r="B18" i="4"/>
  <c r="B26" i="1"/>
  <c r="B18" i="1"/>
  <c r="B14" i="1"/>
  <c r="B30" i="1" l="1"/>
</calcChain>
</file>

<file path=xl/sharedStrings.xml><?xml version="1.0" encoding="utf-8"?>
<sst xmlns="http://schemas.openxmlformats.org/spreadsheetml/2006/main" count="167" uniqueCount="75">
  <si>
    <t>Name of organisation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</si>
  <si>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</si>
  <si>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</si>
  <si>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</si>
  <si>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</si>
  <si>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</si>
  <si>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</si>
  <si>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</si>
  <si>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</si>
  <si>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</si>
  <si>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</si>
  <si>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</si>
  <si>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</si>
  <si>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</si>
  <si>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</si>
  <si>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</si>
  <si>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</si>
  <si>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</si>
  <si>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</si>
  <si>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</si>
  <si>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</si>
  <si>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</si>
  <si>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</si>
  <si>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</si>
  <si>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</si>
  <si>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</si>
  <si>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</si>
  <si>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</si>
  <si>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</si>
  <si>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</si>
  <si>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</si>
  <si>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</si>
  <si>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</si>
  <si>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</si>
  <si>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</si>
  <si>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</si>
  <si>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</si>
  <si>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Crown entity: New Zealand Walking Access Commission</t>
  </si>
  <si>
    <t>Mark Neeson</t>
  </si>
  <si>
    <t>1 July 2012 - 31 December 2012</t>
  </si>
  <si>
    <t>no international travel undertaken in this period</t>
  </si>
  <si>
    <t>Nelson</t>
  </si>
  <si>
    <t>flight</t>
  </si>
  <si>
    <t>lunch</t>
  </si>
  <si>
    <t>Wellington</t>
  </si>
  <si>
    <t>meeting with Tasman DC CE</t>
  </si>
  <si>
    <t>data cost for CE iPad</t>
  </si>
  <si>
    <t>flowers for staff member in hospital due to accident</t>
  </si>
  <si>
    <t>meet with Te Araroa Trail Trust</t>
  </si>
  <si>
    <t>Auckland</t>
  </si>
  <si>
    <t>hosting chair of leadership development centre and board member</t>
  </si>
  <si>
    <t>hosting board member after 'both sides of the fence' launch</t>
  </si>
  <si>
    <t>presentation to LGNZ forum</t>
  </si>
  <si>
    <t>board meeting at Hanmer Springs</t>
  </si>
  <si>
    <t>Christchurch</t>
  </si>
  <si>
    <t>airport bus</t>
  </si>
  <si>
    <t>bus to city</t>
  </si>
  <si>
    <t>mentoring MPI staff member</t>
  </si>
  <si>
    <t>coffee</t>
  </si>
  <si>
    <t>meeting contractor</t>
  </si>
  <si>
    <t>meeting re WAMS strategy</t>
  </si>
  <si>
    <t>meeting with LINZ staff re strategy</t>
  </si>
  <si>
    <t>meeting consultant re Molesworth</t>
  </si>
  <si>
    <t>tea</t>
  </si>
  <si>
    <t>meeting MoE staff re 'both sides of the fence'</t>
  </si>
  <si>
    <t>hosting board member at annual review</t>
  </si>
  <si>
    <t>meeting board member re strategy</t>
  </si>
  <si>
    <t>keep cups for staff use</t>
  </si>
  <si>
    <t>none received in this period</t>
  </si>
  <si>
    <t>none accepted in this period</t>
  </si>
  <si>
    <t>lunch 3 people</t>
  </si>
  <si>
    <t>taxi (office to airport)</t>
  </si>
  <si>
    <t>taxi (airport to office)</t>
  </si>
  <si>
    <t>taxi home to airport)</t>
  </si>
  <si>
    <t>taxi (return, office - Kilbirnie)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</si>
</sst>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4" borderId="2" xfId="0" applyFill="1" applyBorder="1" applyAlignment="1"/>
    <xf numFmtId="0" fontId="0" fillId="4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4" borderId="7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0" fontId="10" fillId="0" borderId="0" xfId="0" applyFont="1" applyBorder="1" applyAlignment="1">
      <alignment wrapText="1"/>
    </xf>
    <xf numFmtId="14" fontId="0" fillId="0" borderId="10" xfId="0" applyNumberFormat="1" applyBorder="1" applyAlignment="1">
      <alignment vertical="top" wrapText="1"/>
    </xf>
    <xf numFmtId="2" fontId="4" fillId="0" borderId="15" xfId="0" applyNumberFormat="1" applyFont="1" applyFill="1" applyBorder="1" applyAlignment="1">
      <alignment vertical="center" wrapText="1"/>
    </xf>
    <xf numFmtId="2" fontId="8" fillId="0" borderId="2" xfId="0" applyNumberFormat="1" applyFont="1" applyBorder="1" applyAlignment="1">
      <alignment horizontal="centerContinuous" vertical="center" wrapText="1"/>
    </xf>
    <xf numFmtId="2" fontId="4" fillId="3" borderId="0" xfId="0" applyNumberFormat="1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4" fillId="3" borderId="3" xfId="0" applyNumberFormat="1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wrapText="1"/>
    </xf>
    <xf numFmtId="2" fontId="2" fillId="4" borderId="2" xfId="0" applyNumberFormat="1" applyFont="1" applyFill="1" applyBorder="1" applyAlignment="1"/>
    <xf numFmtId="2" fontId="2" fillId="0" borderId="4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14" fontId="0" fillId="0" borderId="10" xfId="0" applyNumberFormat="1" applyFont="1" applyBorder="1" applyAlignment="1">
      <alignment wrapText="1"/>
    </xf>
    <xf numFmtId="2" fontId="0" fillId="0" borderId="2" xfId="0" applyNumberFormat="1" applyBorder="1" applyAlignment="1">
      <alignment horizontal="centerContinuous" vertical="center" wrapText="1"/>
    </xf>
    <xf numFmtId="2" fontId="0" fillId="0" borderId="0" xfId="0" applyNumberFormat="1" applyFont="1" applyBorder="1" applyAlignment="1">
      <alignment wrapText="1"/>
    </xf>
    <xf numFmtId="2" fontId="2" fillId="4" borderId="0" xfId="0" applyNumberFormat="1" applyFont="1" applyFill="1" applyBorder="1" applyAlignment="1"/>
    <xf numFmtId="2" fontId="0" fillId="0" borderId="1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2" fontId="4" fillId="2" borderId="2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wrapText="1"/>
    </xf>
    <xf numFmtId="2" fontId="2" fillId="4" borderId="3" xfId="0" applyNumberFormat="1" applyFont="1" applyFill="1" applyBorder="1" applyAlignment="1"/>
    <xf numFmtId="14" fontId="0" fillId="0" borderId="0" xfId="0" applyNumberFormat="1" applyFont="1" applyAlignment="1">
      <alignment wrapText="1"/>
    </xf>
    <xf numFmtId="14" fontId="1" fillId="0" borderId="1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5" xfId="0" applyFont="1" applyBorder="1" applyAlignment="1">
      <alignment wrapText="1"/>
    </xf>
    <xf numFmtId="2" fontId="0" fillId="0" borderId="3" xfId="0" applyNumberFormat="1" applyFont="1" applyBorder="1" applyAlignment="1">
      <alignment wrapText="1"/>
    </xf>
    <xf numFmtId="2" fontId="0" fillId="0" borderId="0" xfId="0" applyNumberFormat="1" applyFont="1" applyBorder="1"/>
    <xf numFmtId="0" fontId="0" fillId="0" borderId="6" xfId="0" applyFont="1" applyBorder="1"/>
    <xf numFmtId="0" fontId="11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zoomScaleNormal="100" workbookViewId="0">
      <selection activeCell="D19" sqref="D19"/>
    </sheetView>
  </sheetViews>
  <sheetFormatPr defaultRowHeight="12.75" x14ac:dyDescent="0.2"/>
  <cols>
    <col min="1" max="1" width="23.85546875" style="15" customWidth="1"/>
    <col min="2" max="2" width="23.140625" style="103" customWidth="1"/>
    <col min="3" max="3" width="29.140625" style="2" customWidth="1"/>
    <col min="4" max="4" width="27.140625" style="2" customWidth="1"/>
    <col min="5" max="5" width="13.85546875" style="2" customWidth="1"/>
    <col min="6" max="6" width="9.140625" style="2" customWidth="1"/>
    <col min="7" max="16384" width="9.140625" style="2"/>
  </cols>
  <sheetData>
    <row r="1" spans="1:6" s="6" customFormat="1" ht="36" customHeight="1" x14ac:dyDescent="0.25">
      <c r="A1" s="79" t="s">
        <v>0</v>
      </c>
      <c r="B1" s="124" t="s">
        <v>37</v>
      </c>
      <c r="C1" s="125"/>
      <c r="D1" s="125"/>
      <c r="E1" s="126"/>
      <c r="F1" s="90"/>
    </row>
    <row r="2" spans="1:6" s="6" customFormat="1" ht="35.25" customHeight="1" x14ac:dyDescent="0.2">
      <c r="A2" s="80" t="s">
        <v>1</v>
      </c>
      <c r="B2" s="92" t="s">
        <v>38</v>
      </c>
      <c r="C2" s="78" t="s">
        <v>2</v>
      </c>
      <c r="D2" s="122" t="s">
        <v>39</v>
      </c>
      <c r="E2" s="123"/>
    </row>
    <row r="3" spans="1:6" s="6" customFormat="1" ht="35.25" customHeight="1" x14ac:dyDescent="0.2">
      <c r="A3" s="81" t="s">
        <v>3</v>
      </c>
      <c r="B3" s="93"/>
      <c r="C3" s="82"/>
      <c r="D3" s="82"/>
      <c r="E3" s="83"/>
    </row>
    <row r="4" spans="1:6" s="7" customFormat="1" ht="31.5" x14ac:dyDescent="0.2">
      <c r="A4" s="64" t="s">
        <v>4</v>
      </c>
      <c r="B4" s="94" t="s">
        <v>5</v>
      </c>
      <c r="C4" s="8"/>
      <c r="D4" s="8"/>
      <c r="E4" s="20"/>
    </row>
    <row r="5" spans="1:6" s="6" customFormat="1" ht="25.5" x14ac:dyDescent="0.2">
      <c r="A5" s="21" t="s">
        <v>6</v>
      </c>
      <c r="B5" s="95" t="s">
        <v>7</v>
      </c>
      <c r="C5" s="3" t="s">
        <v>8</v>
      </c>
      <c r="D5" s="3" t="s">
        <v>9</v>
      </c>
      <c r="E5" s="22" t="s">
        <v>10</v>
      </c>
    </row>
    <row r="6" spans="1:6" x14ac:dyDescent="0.2">
      <c r="A6" s="23"/>
      <c r="B6" s="96">
        <v>0</v>
      </c>
      <c r="C6" s="127" t="s">
        <v>40</v>
      </c>
      <c r="D6" s="127"/>
      <c r="E6" s="24"/>
    </row>
    <row r="7" spans="1:6" ht="12" customHeight="1" x14ac:dyDescent="0.2">
      <c r="A7" s="23"/>
      <c r="B7" s="96"/>
      <c r="C7" s="14"/>
      <c r="D7" s="14"/>
      <c r="E7" s="24"/>
    </row>
    <row r="8" spans="1:6" s="7" customFormat="1" ht="31.5" x14ac:dyDescent="0.2">
      <c r="A8" s="63" t="s">
        <v>4</v>
      </c>
      <c r="B8" s="97" t="s">
        <v>11</v>
      </c>
      <c r="C8" s="9"/>
      <c r="D8" s="9"/>
      <c r="E8" s="25"/>
    </row>
    <row r="9" spans="1:6" s="6" customFormat="1" x14ac:dyDescent="0.2">
      <c r="A9" s="21" t="s">
        <v>6</v>
      </c>
      <c r="B9" s="95" t="s">
        <v>7</v>
      </c>
      <c r="C9" s="3"/>
      <c r="D9" s="3"/>
      <c r="E9" s="22"/>
    </row>
    <row r="10" spans="1:6" x14ac:dyDescent="0.2">
      <c r="A10" s="23"/>
      <c r="B10" s="96">
        <v>0</v>
      </c>
      <c r="C10" s="127" t="s">
        <v>40</v>
      </c>
      <c r="D10" s="127"/>
      <c r="E10" s="24"/>
    </row>
    <row r="11" spans="1:6" x14ac:dyDescent="0.2">
      <c r="A11" s="23"/>
      <c r="B11" s="96"/>
      <c r="C11" s="14"/>
      <c r="D11" s="14"/>
      <c r="E11" s="24"/>
    </row>
    <row r="12" spans="1:6" s="7" customFormat="1" ht="31.5" x14ac:dyDescent="0.2">
      <c r="A12" s="65" t="s">
        <v>12</v>
      </c>
      <c r="B12" s="98" t="s">
        <v>5</v>
      </c>
      <c r="C12" s="13"/>
      <c r="D12" s="13"/>
      <c r="E12" s="26"/>
    </row>
    <row r="13" spans="1:6" s="6" customFormat="1" ht="25.5" customHeight="1" x14ac:dyDescent="0.2">
      <c r="A13" s="21" t="s">
        <v>6</v>
      </c>
      <c r="B13" s="95" t="s">
        <v>7</v>
      </c>
      <c r="C13" s="3" t="s">
        <v>13</v>
      </c>
      <c r="D13" s="3" t="s">
        <v>14</v>
      </c>
      <c r="E13" s="22" t="s">
        <v>10</v>
      </c>
    </row>
    <row r="14" spans="1:6" x14ac:dyDescent="0.2">
      <c r="A14" s="91">
        <v>41094</v>
      </c>
      <c r="B14" s="96">
        <f>(610+156)/2</f>
        <v>383</v>
      </c>
      <c r="C14" s="14" t="s">
        <v>45</v>
      </c>
      <c r="D14" s="14" t="s">
        <v>42</v>
      </c>
      <c r="E14" s="24" t="s">
        <v>41</v>
      </c>
    </row>
    <row r="15" spans="1:6" x14ac:dyDescent="0.2">
      <c r="A15" s="91">
        <v>41094</v>
      </c>
      <c r="B15" s="96">
        <v>37.6</v>
      </c>
      <c r="C15" s="14" t="s">
        <v>45</v>
      </c>
      <c r="D15" s="14" t="s">
        <v>70</v>
      </c>
      <c r="E15" s="24" t="s">
        <v>41</v>
      </c>
    </row>
    <row r="16" spans="1:6" x14ac:dyDescent="0.2">
      <c r="A16" s="91">
        <v>41094</v>
      </c>
      <c r="B16" s="96">
        <v>43.8</v>
      </c>
      <c r="C16" s="14" t="s">
        <v>45</v>
      </c>
      <c r="D16" s="14" t="s">
        <v>71</v>
      </c>
      <c r="E16" s="24" t="s">
        <v>44</v>
      </c>
    </row>
    <row r="17" spans="1:5" x14ac:dyDescent="0.2">
      <c r="A17" s="91">
        <v>41162</v>
      </c>
      <c r="B17" s="96">
        <v>40</v>
      </c>
      <c r="C17" s="14" t="s">
        <v>48</v>
      </c>
      <c r="D17" s="14" t="s">
        <v>72</v>
      </c>
      <c r="E17" s="24" t="s">
        <v>49</v>
      </c>
    </row>
    <row r="18" spans="1:5" x14ac:dyDescent="0.2">
      <c r="A18" s="91">
        <v>41236</v>
      </c>
      <c r="B18" s="96">
        <f>27.6+29.1</f>
        <v>56.7</v>
      </c>
      <c r="C18" s="14" t="s">
        <v>52</v>
      </c>
      <c r="D18" s="14" t="s">
        <v>74</v>
      </c>
      <c r="E18" s="24" t="s">
        <v>44</v>
      </c>
    </row>
    <row r="19" spans="1:5" x14ac:dyDescent="0.2">
      <c r="A19" s="91"/>
      <c r="B19" s="96"/>
      <c r="C19" s="14"/>
      <c r="D19" s="14"/>
      <c r="E19" s="24"/>
    </row>
    <row r="20" spans="1:5" s="7" customFormat="1" ht="30" customHeight="1" x14ac:dyDescent="0.25">
      <c r="A20" s="27" t="s">
        <v>15</v>
      </c>
      <c r="B20" s="99" t="s">
        <v>16</v>
      </c>
      <c r="C20" s="5"/>
      <c r="D20" s="5"/>
      <c r="E20" s="28"/>
    </row>
    <row r="21" spans="1:5" s="6" customFormat="1" x14ac:dyDescent="0.2">
      <c r="A21" s="21" t="s">
        <v>6</v>
      </c>
      <c r="B21" s="95" t="s">
        <v>7</v>
      </c>
      <c r="C21" s="3"/>
      <c r="D21" s="3"/>
      <c r="E21" s="22"/>
    </row>
    <row r="22" spans="1:5" s="6" customFormat="1" x14ac:dyDescent="0.2">
      <c r="A22" s="114">
        <v>41094</v>
      </c>
      <c r="B22" s="115">
        <v>8.5</v>
      </c>
      <c r="C22" s="14" t="s">
        <v>45</v>
      </c>
      <c r="D22" s="116" t="s">
        <v>55</v>
      </c>
      <c r="E22" s="117" t="s">
        <v>44</v>
      </c>
    </row>
    <row r="23" spans="1:5" s="14" customFormat="1" x14ac:dyDescent="0.2">
      <c r="A23" s="104">
        <v>41162</v>
      </c>
      <c r="B23" s="106">
        <v>228</v>
      </c>
      <c r="C23" s="14" t="s">
        <v>48</v>
      </c>
      <c r="D23" s="14" t="s">
        <v>42</v>
      </c>
      <c r="E23" s="24" t="s">
        <v>49</v>
      </c>
    </row>
    <row r="24" spans="1:5" s="14" customFormat="1" x14ac:dyDescent="0.2">
      <c r="A24" s="104">
        <v>41162</v>
      </c>
      <c r="B24" s="106">
        <v>16</v>
      </c>
      <c r="C24" s="14" t="s">
        <v>48</v>
      </c>
      <c r="D24" s="14" t="s">
        <v>56</v>
      </c>
      <c r="E24" s="24" t="s">
        <v>49</v>
      </c>
    </row>
    <row r="25" spans="1:5" s="14" customFormat="1" ht="12.75" customHeight="1" x14ac:dyDescent="0.2">
      <c r="A25" s="91">
        <v>41223</v>
      </c>
      <c r="B25" s="96">
        <v>111.43</v>
      </c>
      <c r="C25" s="14" t="s">
        <v>53</v>
      </c>
      <c r="D25" s="14" t="s">
        <v>73</v>
      </c>
      <c r="E25" s="24" t="s">
        <v>44</v>
      </c>
    </row>
    <row r="26" spans="1:5" s="14" customFormat="1" ht="12.75" customHeight="1" x14ac:dyDescent="0.2">
      <c r="A26" s="91">
        <v>41223</v>
      </c>
      <c r="B26" s="96">
        <f>398+10.01+230</f>
        <v>638.01</v>
      </c>
      <c r="C26" s="14" t="s">
        <v>53</v>
      </c>
      <c r="D26" s="14" t="s">
        <v>42</v>
      </c>
      <c r="E26" s="24" t="s">
        <v>54</v>
      </c>
    </row>
    <row r="27" spans="1:5" s="14" customFormat="1" ht="16.5" customHeight="1" x14ac:dyDescent="0.2">
      <c r="A27" s="23"/>
      <c r="B27" s="96"/>
      <c r="E27" s="24"/>
    </row>
    <row r="28" spans="1:5" s="16" customFormat="1" ht="46.5" customHeight="1" x14ac:dyDescent="0.2">
      <c r="A28" s="66" t="s">
        <v>17</v>
      </c>
      <c r="B28" s="100"/>
      <c r="C28" s="17"/>
      <c r="D28" s="18"/>
      <c r="E28" s="29"/>
    </row>
    <row r="29" spans="1:5" s="14" customFormat="1" ht="13.5" thickBot="1" x14ac:dyDescent="0.25">
      <c r="A29" s="30"/>
      <c r="B29" s="101" t="s">
        <v>7</v>
      </c>
      <c r="C29" s="19"/>
      <c r="D29" s="19"/>
      <c r="E29" s="31"/>
    </row>
    <row r="30" spans="1:5" x14ac:dyDescent="0.2">
      <c r="A30" s="23"/>
      <c r="B30" s="96">
        <f>SUM(B6:B27)</f>
        <v>1563.04</v>
      </c>
      <c r="C30" s="14"/>
      <c r="D30" s="14"/>
      <c r="E30" s="24"/>
    </row>
    <row r="31" spans="1:5" ht="25.5" x14ac:dyDescent="0.2">
      <c r="A31" s="23" t="s">
        <v>18</v>
      </c>
      <c r="B31" s="96"/>
      <c r="C31" s="14"/>
      <c r="D31" s="14"/>
      <c r="E31" s="24"/>
    </row>
    <row r="32" spans="1:5" x14ac:dyDescent="0.2">
      <c r="A32" s="32"/>
      <c r="B32" s="102"/>
      <c r="C32" s="1"/>
      <c r="D32" s="1"/>
      <c r="E32" s="33"/>
    </row>
  </sheetData>
  <mergeCells count="4">
    <mergeCell ref="D2:E2"/>
    <mergeCell ref="B1:E1"/>
    <mergeCell ref="C6:D6"/>
    <mergeCell ref="C10:D10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E24" sqref="E24"/>
    </sheetView>
  </sheetViews>
  <sheetFormatPr defaultRowHeight="12.75" x14ac:dyDescent="0.2"/>
  <cols>
    <col min="1" max="1" width="23.85546875" style="38" customWidth="1"/>
    <col min="2" max="2" width="23.140625" style="106" customWidth="1"/>
    <col min="3" max="3" width="56.140625" style="38" customWidth="1"/>
    <col min="4" max="4" width="13.42578125" style="38" customWidth="1"/>
    <col min="5" max="5" width="22.28515625" style="38" customWidth="1"/>
    <col min="6" max="16384" width="9.140625" style="39"/>
  </cols>
  <sheetData>
    <row r="1" spans="1:5" s="38" customFormat="1" ht="36" customHeight="1" x14ac:dyDescent="0.25">
      <c r="A1" s="79" t="s">
        <v>0</v>
      </c>
      <c r="B1" s="124" t="s">
        <v>37</v>
      </c>
      <c r="C1" s="125"/>
      <c r="D1" s="125"/>
      <c r="E1" s="126"/>
    </row>
    <row r="2" spans="1:5" s="6" customFormat="1" ht="35.25" customHeight="1" x14ac:dyDescent="0.2">
      <c r="A2" s="80" t="s">
        <v>1</v>
      </c>
      <c r="B2" s="92" t="s">
        <v>38</v>
      </c>
      <c r="C2" s="78" t="s">
        <v>2</v>
      </c>
      <c r="D2" s="122" t="s">
        <v>39</v>
      </c>
      <c r="E2" s="123"/>
    </row>
    <row r="3" spans="1:5" s="37" customFormat="1" ht="35.25" customHeight="1" x14ac:dyDescent="0.25">
      <c r="A3" s="81" t="s">
        <v>19</v>
      </c>
      <c r="B3" s="93"/>
      <c r="C3" s="82"/>
      <c r="D3" s="82"/>
      <c r="E3" s="83"/>
    </row>
    <row r="4" spans="1:5" s="6" customFormat="1" ht="31.5" x14ac:dyDescent="0.25">
      <c r="A4" s="63" t="s">
        <v>20</v>
      </c>
      <c r="B4" s="97" t="s">
        <v>5</v>
      </c>
      <c r="C4" s="10"/>
      <c r="D4" s="10"/>
      <c r="E4" s="50"/>
    </row>
    <row r="5" spans="1:5" x14ac:dyDescent="0.2">
      <c r="A5" s="53" t="s">
        <v>6</v>
      </c>
      <c r="B5" s="95" t="s">
        <v>7</v>
      </c>
      <c r="C5" s="3" t="s">
        <v>21</v>
      </c>
      <c r="D5" s="3" t="s">
        <v>22</v>
      </c>
      <c r="E5" s="22" t="s">
        <v>10</v>
      </c>
    </row>
    <row r="6" spans="1:5" ht="12.75" customHeight="1" x14ac:dyDescent="0.2">
      <c r="A6" s="104">
        <v>41155</v>
      </c>
      <c r="B6" s="106">
        <v>37</v>
      </c>
      <c r="C6" s="38" t="s">
        <v>50</v>
      </c>
      <c r="D6" s="38" t="s">
        <v>43</v>
      </c>
      <c r="E6" s="47" t="s">
        <v>44</v>
      </c>
    </row>
    <row r="7" spans="1:5" ht="12.75" customHeight="1" x14ac:dyDescent="0.2">
      <c r="A7" s="104">
        <v>41215</v>
      </c>
      <c r="B7" s="106">
        <v>23.1</v>
      </c>
      <c r="C7" s="38" t="s">
        <v>51</v>
      </c>
      <c r="D7" s="38" t="s">
        <v>43</v>
      </c>
      <c r="E7" s="47" t="s">
        <v>44</v>
      </c>
    </row>
    <row r="8" spans="1:5" hidden="1" x14ac:dyDescent="0.2">
      <c r="A8" s="46"/>
      <c r="E8" s="47"/>
    </row>
    <row r="9" spans="1:5" s="42" customFormat="1" ht="12.75" customHeight="1" x14ac:dyDescent="0.2">
      <c r="A9" s="46"/>
      <c r="B9" s="106"/>
      <c r="C9" s="38"/>
      <c r="D9" s="38"/>
      <c r="E9" s="47"/>
    </row>
    <row r="10" spans="1:5" ht="31.5" x14ac:dyDescent="0.25">
      <c r="A10" s="67" t="s">
        <v>20</v>
      </c>
      <c r="B10" s="110" t="s">
        <v>11</v>
      </c>
      <c r="C10" s="11"/>
      <c r="D10" s="11"/>
      <c r="E10" s="55"/>
    </row>
    <row r="11" spans="1:5" x14ac:dyDescent="0.2">
      <c r="A11" s="51" t="s">
        <v>6</v>
      </c>
      <c r="B11" s="111" t="s">
        <v>7</v>
      </c>
      <c r="C11" s="4"/>
      <c r="D11" s="4"/>
      <c r="E11" s="52"/>
    </row>
    <row r="12" spans="1:5" x14ac:dyDescent="0.2">
      <c r="A12" s="104">
        <v>41100</v>
      </c>
      <c r="B12" s="106">
        <v>6.9</v>
      </c>
      <c r="C12" s="38" t="s">
        <v>57</v>
      </c>
      <c r="D12" s="38" t="s">
        <v>58</v>
      </c>
      <c r="E12" s="47" t="s">
        <v>44</v>
      </c>
    </row>
    <row r="13" spans="1:5" x14ac:dyDescent="0.2">
      <c r="A13" s="104">
        <v>41121</v>
      </c>
      <c r="B13" s="106">
        <v>4</v>
      </c>
      <c r="C13" s="38" t="s">
        <v>59</v>
      </c>
      <c r="D13" s="38" t="s">
        <v>58</v>
      </c>
      <c r="E13" s="47" t="s">
        <v>44</v>
      </c>
    </row>
    <row r="14" spans="1:5" x14ac:dyDescent="0.2">
      <c r="A14" s="104">
        <v>41122</v>
      </c>
      <c r="B14" s="106">
        <v>20.8</v>
      </c>
      <c r="C14" s="38" t="s">
        <v>65</v>
      </c>
      <c r="D14" s="38" t="s">
        <v>43</v>
      </c>
      <c r="E14" s="47" t="s">
        <v>44</v>
      </c>
    </row>
    <row r="15" spans="1:5" x14ac:dyDescent="0.2">
      <c r="A15" s="104">
        <v>41150</v>
      </c>
      <c r="B15" s="106">
        <v>9</v>
      </c>
      <c r="C15" s="38" t="s">
        <v>60</v>
      </c>
      <c r="D15" s="38" t="s">
        <v>58</v>
      </c>
      <c r="E15" s="47" t="s">
        <v>44</v>
      </c>
    </row>
    <row r="16" spans="1:5" x14ac:dyDescent="0.2">
      <c r="A16" s="104">
        <v>41186</v>
      </c>
      <c r="B16" s="106">
        <v>5.5</v>
      </c>
      <c r="C16" s="38" t="s">
        <v>61</v>
      </c>
      <c r="D16" s="38" t="s">
        <v>58</v>
      </c>
      <c r="E16" s="47" t="s">
        <v>44</v>
      </c>
    </row>
    <row r="17" spans="1:5" x14ac:dyDescent="0.2">
      <c r="A17" s="104">
        <v>41200</v>
      </c>
      <c r="B17" s="106">
        <v>7</v>
      </c>
      <c r="C17" s="38" t="s">
        <v>62</v>
      </c>
      <c r="D17" s="38" t="s">
        <v>63</v>
      </c>
      <c r="E17" s="47" t="s">
        <v>44</v>
      </c>
    </row>
    <row r="18" spans="1:5" ht="12.75" customHeight="1" x14ac:dyDescent="0.2">
      <c r="A18" s="104">
        <v>41220</v>
      </c>
      <c r="B18" s="106">
        <v>8.4</v>
      </c>
      <c r="C18" s="38" t="s">
        <v>64</v>
      </c>
      <c r="D18" s="38" t="s">
        <v>58</v>
      </c>
      <c r="E18" s="47" t="s">
        <v>44</v>
      </c>
    </row>
    <row r="19" spans="1:5" ht="12.75" customHeight="1" x14ac:dyDescent="0.2">
      <c r="A19" s="104">
        <v>41240</v>
      </c>
      <c r="B19" s="106">
        <v>8.1</v>
      </c>
      <c r="C19" s="38" t="s">
        <v>66</v>
      </c>
      <c r="D19" s="38" t="s">
        <v>58</v>
      </c>
      <c r="E19" s="47" t="s">
        <v>44</v>
      </c>
    </row>
    <row r="20" spans="1:5" s="43" customFormat="1" ht="12.75" customHeight="1" x14ac:dyDescent="0.2">
      <c r="A20" s="46"/>
      <c r="B20" s="106"/>
      <c r="C20" s="38"/>
      <c r="D20" s="38"/>
      <c r="E20" s="47"/>
    </row>
    <row r="21" spans="1:5" ht="30" x14ac:dyDescent="0.2">
      <c r="A21" s="68" t="s">
        <v>17</v>
      </c>
      <c r="B21" s="112"/>
      <c r="C21" s="56"/>
      <c r="D21" s="57"/>
      <c r="E21" s="58"/>
    </row>
    <row r="22" spans="1:5" x14ac:dyDescent="0.2">
      <c r="A22" s="59"/>
      <c r="B22" s="95" t="s">
        <v>7</v>
      </c>
      <c r="C22" s="60"/>
      <c r="D22" s="60"/>
      <c r="E22" s="61"/>
    </row>
    <row r="23" spans="1:5" x14ac:dyDescent="0.2">
      <c r="A23" s="39"/>
      <c r="B23" s="120">
        <f>SUM(B6:B20)</f>
        <v>129.80000000000001</v>
      </c>
      <c r="C23" s="39"/>
      <c r="D23" s="39"/>
      <c r="E23" s="121"/>
    </row>
    <row r="24" spans="1:5" ht="25.5" x14ac:dyDescent="0.2">
      <c r="A24" s="23" t="s">
        <v>18</v>
      </c>
      <c r="E24" s="47"/>
    </row>
    <row r="25" spans="1:5" x14ac:dyDescent="0.2">
      <c r="A25" s="48"/>
      <c r="B25" s="108"/>
      <c r="C25" s="34"/>
      <c r="D25" s="34"/>
      <c r="E25" s="49"/>
    </row>
  </sheetData>
  <mergeCells count="2">
    <mergeCell ref="B1:E1"/>
    <mergeCell ref="D2:E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C7" sqref="C7"/>
    </sheetView>
  </sheetViews>
  <sheetFormatPr defaultRowHeight="12.75" x14ac:dyDescent="0.2"/>
  <cols>
    <col min="1" max="1" width="23.85546875" style="69" customWidth="1"/>
    <col min="2" max="2" width="23.140625" style="69" customWidth="1"/>
    <col min="3" max="3" width="27.42578125" style="69" customWidth="1"/>
    <col min="4" max="4" width="27.140625" style="69" customWidth="1"/>
    <col min="5" max="5" width="28.140625" style="69" customWidth="1"/>
    <col min="6" max="16384" width="9.140625" style="74"/>
  </cols>
  <sheetData>
    <row r="1" spans="1:5" ht="34.5" customHeight="1" x14ac:dyDescent="0.25">
      <c r="A1" s="79" t="s">
        <v>0</v>
      </c>
      <c r="B1" s="124" t="s">
        <v>37</v>
      </c>
      <c r="C1" s="125"/>
      <c r="D1" s="125"/>
      <c r="E1" s="126"/>
    </row>
    <row r="2" spans="1:5" ht="30" customHeight="1" x14ac:dyDescent="0.2">
      <c r="A2" s="80" t="s">
        <v>1</v>
      </c>
      <c r="B2" s="78" t="s">
        <v>38</v>
      </c>
      <c r="C2" s="78" t="s">
        <v>2</v>
      </c>
      <c r="D2" s="122" t="s">
        <v>39</v>
      </c>
      <c r="E2" s="123"/>
    </row>
    <row r="3" spans="1:5" ht="18" x14ac:dyDescent="0.2">
      <c r="A3" s="84" t="s">
        <v>23</v>
      </c>
      <c r="B3" s="85"/>
      <c r="C3" s="85"/>
      <c r="D3" s="85"/>
      <c r="E3" s="86"/>
    </row>
    <row r="4" spans="1:5" ht="20.25" customHeight="1" x14ac:dyDescent="0.25">
      <c r="A4" s="63" t="s">
        <v>24</v>
      </c>
      <c r="B4" s="10"/>
      <c r="C4" s="10"/>
      <c r="D4" s="10"/>
      <c r="E4" s="50"/>
    </row>
    <row r="5" spans="1:5" ht="19.5" customHeight="1" x14ac:dyDescent="0.2">
      <c r="A5" s="53" t="s">
        <v>6</v>
      </c>
      <c r="B5" s="3" t="s">
        <v>25</v>
      </c>
      <c r="C5" s="3" t="s">
        <v>26</v>
      </c>
      <c r="D5" s="3" t="s">
        <v>27</v>
      </c>
      <c r="E5" s="22"/>
    </row>
    <row r="6" spans="1:5" x14ac:dyDescent="0.2">
      <c r="A6" s="70"/>
      <c r="B6" s="128" t="s">
        <v>69</v>
      </c>
      <c r="C6" s="127"/>
      <c r="E6" s="71"/>
    </row>
    <row r="7" spans="1:5" x14ac:dyDescent="0.2">
      <c r="A7" s="70"/>
      <c r="E7" s="71"/>
    </row>
    <row r="8" spans="1:5" s="75" customFormat="1" ht="27" customHeight="1" x14ac:dyDescent="0.25">
      <c r="A8" s="65" t="s">
        <v>28</v>
      </c>
      <c r="B8" s="12"/>
      <c r="C8" s="12"/>
      <c r="D8" s="12"/>
      <c r="E8" s="54"/>
    </row>
    <row r="9" spans="1:5" x14ac:dyDescent="0.2">
      <c r="A9" s="53" t="s">
        <v>6</v>
      </c>
      <c r="B9" s="3" t="s">
        <v>25</v>
      </c>
      <c r="C9" s="3" t="s">
        <v>29</v>
      </c>
      <c r="D9" s="3" t="s">
        <v>30</v>
      </c>
      <c r="E9" s="22"/>
    </row>
    <row r="10" spans="1:5" x14ac:dyDescent="0.2">
      <c r="A10" s="70"/>
      <c r="B10" s="128" t="s">
        <v>68</v>
      </c>
      <c r="C10" s="127"/>
      <c r="E10" s="71"/>
    </row>
    <row r="11" spans="1:5" ht="102" x14ac:dyDescent="0.2">
      <c r="A11" s="70" t="s">
        <v>31</v>
      </c>
      <c r="E11" s="71"/>
    </row>
    <row r="12" spans="1:5" x14ac:dyDescent="0.2">
      <c r="A12" s="72"/>
      <c r="B12" s="62"/>
      <c r="C12" s="62"/>
      <c r="D12" s="62"/>
      <c r="E12" s="73"/>
    </row>
  </sheetData>
  <mergeCells count="4">
    <mergeCell ref="B1:E1"/>
    <mergeCell ref="D2:E2"/>
    <mergeCell ref="B6:C6"/>
    <mergeCell ref="B10:C10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22" sqref="B22"/>
    </sheetView>
  </sheetViews>
  <sheetFormatPr defaultRowHeight="12.75" x14ac:dyDescent="0.2"/>
  <cols>
    <col min="1" max="1" width="23.85546875" style="35" customWidth="1"/>
    <col min="2" max="2" width="23.140625" style="109" customWidth="1"/>
    <col min="3" max="3" width="27.42578125" style="35" customWidth="1"/>
    <col min="4" max="4" width="23.5703125" style="35" customWidth="1"/>
    <col min="5" max="5" width="13.85546875" style="35" customWidth="1"/>
    <col min="6" max="16384" width="9.140625" style="36"/>
  </cols>
  <sheetData>
    <row r="1" spans="1:5" ht="39.75" customHeight="1" x14ac:dyDescent="0.25">
      <c r="A1" s="79" t="s">
        <v>0</v>
      </c>
      <c r="B1" s="124" t="s">
        <v>37</v>
      </c>
      <c r="C1" s="125"/>
      <c r="D1" s="125"/>
      <c r="E1" s="126"/>
    </row>
    <row r="2" spans="1:5" ht="29.25" customHeight="1" x14ac:dyDescent="0.2">
      <c r="A2" s="80" t="s">
        <v>1</v>
      </c>
      <c r="B2" s="92" t="s">
        <v>38</v>
      </c>
      <c r="C2" s="78" t="s">
        <v>2</v>
      </c>
      <c r="D2" s="122" t="s">
        <v>39</v>
      </c>
      <c r="E2" s="123"/>
    </row>
    <row r="3" spans="1:5" ht="29.25" customHeight="1" x14ac:dyDescent="0.2">
      <c r="A3" s="87" t="s">
        <v>32</v>
      </c>
      <c r="B3" s="105"/>
      <c r="C3" s="88"/>
      <c r="D3" s="88"/>
      <c r="E3" s="89"/>
    </row>
    <row r="4" spans="1:5" ht="39.75" customHeight="1" x14ac:dyDescent="0.25">
      <c r="A4" s="63" t="s">
        <v>32</v>
      </c>
      <c r="B4" s="97" t="s">
        <v>5</v>
      </c>
      <c r="C4" s="10"/>
      <c r="D4" s="10"/>
      <c r="E4" s="50"/>
    </row>
    <row r="5" spans="1:5" ht="25.5" x14ac:dyDescent="0.2">
      <c r="A5" s="53" t="s">
        <v>6</v>
      </c>
      <c r="B5" s="95" t="s">
        <v>33</v>
      </c>
      <c r="C5" s="3" t="s">
        <v>34</v>
      </c>
      <c r="D5" s="3"/>
      <c r="E5" s="22" t="s">
        <v>35</v>
      </c>
    </row>
    <row r="6" spans="1:5" x14ac:dyDescent="0.2">
      <c r="A6" s="104">
        <v>41109</v>
      </c>
      <c r="B6" s="106">
        <v>100</v>
      </c>
      <c r="C6" s="38" t="s">
        <v>46</v>
      </c>
      <c r="D6" s="38"/>
      <c r="E6" s="47" t="s">
        <v>44</v>
      </c>
    </row>
    <row r="7" spans="1:5" x14ac:dyDescent="0.2">
      <c r="A7" s="104">
        <v>41123</v>
      </c>
      <c r="B7" s="106">
        <v>40</v>
      </c>
      <c r="C7" s="129" t="s">
        <v>47</v>
      </c>
      <c r="D7" s="130"/>
      <c r="E7" s="47" t="s">
        <v>44</v>
      </c>
    </row>
    <row r="8" spans="1:5" x14ac:dyDescent="0.2">
      <c r="A8" s="113">
        <v>41164</v>
      </c>
      <c r="B8" s="109">
        <v>100</v>
      </c>
      <c r="C8" s="38" t="s">
        <v>46</v>
      </c>
      <c r="D8" s="38"/>
      <c r="E8" s="47" t="s">
        <v>44</v>
      </c>
    </row>
    <row r="9" spans="1:5" x14ac:dyDescent="0.2">
      <c r="A9" s="104">
        <v>41226</v>
      </c>
      <c r="B9" s="106">
        <v>50</v>
      </c>
      <c r="C9" s="38" t="s">
        <v>46</v>
      </c>
      <c r="D9" s="38"/>
      <c r="E9" s="47" t="s">
        <v>44</v>
      </c>
    </row>
    <row r="10" spans="1:5" x14ac:dyDescent="0.2">
      <c r="A10" s="104">
        <v>41255</v>
      </c>
      <c r="B10" s="106">
        <v>100</v>
      </c>
      <c r="C10" s="38" t="s">
        <v>46</v>
      </c>
      <c r="D10" s="38"/>
      <c r="E10" s="47" t="s">
        <v>44</v>
      </c>
    </row>
    <row r="11" spans="1:5" x14ac:dyDescent="0.2">
      <c r="A11" s="46"/>
      <c r="B11" s="106"/>
      <c r="C11" s="38"/>
      <c r="D11" s="38"/>
      <c r="E11" s="47"/>
    </row>
    <row r="12" spans="1:5" ht="31.5" x14ac:dyDescent="0.25">
      <c r="A12" s="63" t="s">
        <v>32</v>
      </c>
      <c r="B12" s="97" t="s">
        <v>11</v>
      </c>
      <c r="C12" s="10"/>
      <c r="D12" s="10"/>
      <c r="E12" s="50"/>
    </row>
    <row r="13" spans="1:5" ht="15" customHeight="1" x14ac:dyDescent="0.2">
      <c r="A13" s="53" t="s">
        <v>6</v>
      </c>
      <c r="B13" s="95" t="s">
        <v>33</v>
      </c>
      <c r="C13" s="3"/>
      <c r="D13" s="3"/>
      <c r="E13" s="22"/>
    </row>
    <row r="14" spans="1:5" x14ac:dyDescent="0.2">
      <c r="A14" s="104">
        <v>41254</v>
      </c>
      <c r="B14" s="106">
        <v>163.76</v>
      </c>
      <c r="C14" s="38" t="s">
        <v>67</v>
      </c>
      <c r="D14" s="38"/>
      <c r="E14" s="47" t="s">
        <v>44</v>
      </c>
    </row>
    <row r="15" spans="1:5" x14ac:dyDescent="0.2">
      <c r="A15" s="46"/>
      <c r="B15" s="106"/>
      <c r="C15" s="38"/>
      <c r="D15" s="38"/>
      <c r="E15" s="47"/>
    </row>
    <row r="16" spans="1:5" ht="45" x14ac:dyDescent="0.2">
      <c r="A16" s="77" t="s">
        <v>36</v>
      </c>
      <c r="B16" s="107"/>
      <c r="C16" s="40"/>
      <c r="D16" s="41"/>
      <c r="E16" s="76"/>
    </row>
    <row r="17" spans="1:5" x14ac:dyDescent="0.2">
      <c r="A17" s="46"/>
      <c r="B17" s="96" t="s">
        <v>7</v>
      </c>
      <c r="C17" s="38"/>
      <c r="D17" s="38"/>
      <c r="E17" s="47"/>
    </row>
    <row r="18" spans="1:5" x14ac:dyDescent="0.2">
      <c r="A18" s="118"/>
      <c r="B18" s="119">
        <f>SUM(B6:B15)</f>
        <v>553.76</v>
      </c>
      <c r="C18" s="44"/>
      <c r="D18" s="44"/>
      <c r="E18" s="45"/>
    </row>
    <row r="19" spans="1:5" ht="25.5" x14ac:dyDescent="0.2">
      <c r="A19" s="23" t="s">
        <v>18</v>
      </c>
      <c r="B19" s="106"/>
      <c r="C19" s="38"/>
      <c r="D19" s="38"/>
      <c r="E19" s="47"/>
    </row>
    <row r="20" spans="1:5" x14ac:dyDescent="0.2">
      <c r="A20" s="48"/>
      <c r="B20" s="108"/>
      <c r="C20" s="34"/>
      <c r="D20" s="34"/>
      <c r="E20" s="49"/>
    </row>
  </sheetData>
  <mergeCells count="3">
    <mergeCell ref="B1:E1"/>
    <mergeCell ref="D2:E2"/>
    <mergeCell ref="C7:D7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gregation_Status xmlns="e21cbe00-2104-4159-b9b9-bd54555d1bf2">Normal</Aggregation_Status>
    <PRA_Date_2 xmlns="e21cbe00-2104-4159-b9b9-bd54555d1bf2" xsi:nil="true"/>
    <PRA_Date_Trigger xmlns="e21cbe00-2104-4159-b9b9-bd54555d1bf2" xsi:nil="true"/>
    <PRA_Type xmlns="e21cbe00-2104-4159-b9b9-bd54555d1bf2">Doc</PRA_Type>
    <Related_People xmlns="e21cbe00-2104-4159-b9b9-bd54555d1bf2">
      <UserInfo>
        <DisplayName/>
        <AccountId xsi:nil="true"/>
        <AccountType/>
      </UserInfo>
    </Related_People>
    <Read_Only_Status xmlns="e21cbe00-2104-4159-b9b9-bd54555d1bf2">Open</Read_Only_Status>
    <Target_Audience xmlns="e21cbe00-2104-4159-b9b9-bd54555d1bf2">Internal</Target_Audience>
    <Function xmlns="e21cbe00-2104-4159-b9b9-bd54555d1bf2">Accountability and Reporting</Function>
    <Volume xmlns="e21cbe00-2104-4159-b9b9-bd54555d1bf2">NA</Volume>
    <PRA_Date_3 xmlns="e21cbe00-2104-4159-b9b9-bd54555d1bf2" xsi:nil="true"/>
    <Project xmlns="e21cbe00-2104-4159-b9b9-bd54555d1bf2">NA</Project>
    <Authoritative_Version xmlns="e21cbe00-2104-4159-b9b9-bd54555d1bf2">false</Authoritative_Version>
    <CategoryValue xmlns="e21cbe00-2104-4159-b9b9-bd54555d1bf2" xsi:nil="true"/>
    <PRA_Date_Disposal xmlns="e21cbe00-2104-4159-b9b9-bd54555d1bf2" xsi:nil="true"/>
    <DocumentType xmlns="e21cbe00-2104-4159-b9b9-bd54555d1bf2">REPORT, or planning related</DocumentType>
    <FunctionGroup xmlns="e21cbe00-2104-4159-b9b9-bd54555d1bf2">NA</FunctionGroup>
    <Activity xmlns="e21cbe00-2104-4159-b9b9-bd54555d1bf2">Monitoring and Advice</Activity>
    <PRA_Text_3 xmlns="e21cbe00-2104-4159-b9b9-bd54555d1bf2" xsi:nil="true"/>
    <Know-How_Type xmlns="e21cbe00-2104-4159-b9b9-bd54555d1bf2">NA</Know-How_Type>
    <Narrative xmlns="e21cbe00-2104-4159-b9b9-bd54555d1bf2" xsi:nil="true"/>
    <CategoryName xmlns="e21cbe00-2104-4159-b9b9-bd54555d1bf2">NA</CategoryName>
    <Date xmlns="e21cbe00-2104-4159-b9b9-bd54555d1bf2" xsi:nil="true"/>
    <Case xmlns="e21cbe00-2104-4159-b9b9-bd54555d1bf2" xsi:nil="true"/>
    <Key_x0020_Words xmlns="e21cbe00-2104-4159-b9b9-bd54555d1bf2"/>
    <RecordID xmlns="e21cbe00-2104-4159-b9b9-bd54555d1bf2">21518</RecordID>
    <Original_Document xmlns="e21cbe00-2104-4159-b9b9-bd54555d1bf2" xsi:nil="true"/>
    <PRA_Text_2 xmlns="e21cbe00-2104-4159-b9b9-bd54555d1bf2" xsi:nil="true"/>
    <PRA_Text_5 xmlns="e21cbe00-2104-4159-b9b9-bd54555d1bf2" xsi:nil="true"/>
    <PRA_Date_1 xmlns="e21cbe00-2104-4159-b9b9-bd54555d1bf2" xsi:nil="true"/>
    <Subactivity xmlns="e21cbe00-2104-4159-b9b9-bd54555d1bf2">State Services Commission</Subactivity>
    <PRA_Text_1 xmlns="e21cbe00-2104-4159-b9b9-bd54555d1bf2" xsi:nil="true"/>
    <PRA_Text_4 xmlns="e21cbe00-2104-4159-b9b9-bd54555d1bf2" xsi:nil="true"/>
    <Record_Type xmlns="e21cbe00-2104-4159-b9b9-bd54555d1bf2">Normal</Record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0AA3465F932C9C49B6E8F384D302BEA6" ma:contentTypeVersion="13" ma:contentTypeDescription="Standard Electronic Document" ma:contentTypeScope="" ma:versionID="33bf56bd5e3aa83ef8066a9bcf9e9b47">
  <xsd:schema xmlns:xsd="http://www.w3.org/2001/XMLSchema" xmlns:xs="http://www.w3.org/2001/XMLSchema" xmlns:p="http://schemas.microsoft.com/office/2006/metadata/properties" xmlns:ns2="e21cbe00-2104-4159-b9b9-bd54555d1bf2" targetNamespace="http://schemas.microsoft.com/office/2006/metadata/properties" ma:root="true" ma:fieldsID="123a0c4c95cec14e606bf63465382189" ns2:_="">
    <xsd:import namespace="e21cbe00-2104-4159-b9b9-bd54555d1bf2"/>
    <xsd:element name="properties">
      <xsd:complexType>
        <xsd:sequence>
          <xsd:element name="documentManagement">
            <xsd:complexType>
              <xsd:all>
                <xsd:element ref="ns2:Know-How_Type" minOccurs="0"/>
                <xsd:element ref="ns2:Target_Audience" minOccurs="0"/>
                <xsd:element ref="ns2:PRA_Type" minOccurs="0"/>
                <xsd:element ref="ns2:Aggregation_Status" minOccurs="0"/>
                <xsd:element ref="ns2:Narrative" minOccurs="0"/>
                <xsd:element ref="ns2:Related_People" minOccurs="0"/>
                <xsd:element ref="ns2:RecordID" minOccurs="0"/>
                <xsd:element ref="ns2:Record_Type" minOccurs="0"/>
                <xsd:element ref="ns2:Read_Only_Status" minOccurs="0"/>
                <xsd:element ref="ns2:Authoritative_Version" minOccurs="0"/>
                <xsd:element ref="ns2:Original_Document" minOccurs="0"/>
                <xsd:element ref="ns2:Date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2:FunctionGroup" minOccurs="0"/>
                <xsd:element ref="ns2:Function" minOccurs="0"/>
                <xsd:element ref="ns2:Activity" minOccurs="0"/>
                <xsd:element ref="ns2:Subactivity" minOccurs="0"/>
                <xsd:element ref="ns2:Project" minOccurs="0"/>
                <xsd:element ref="ns2:Case" minOccurs="0"/>
                <xsd:element ref="ns2:DocumentType"/>
                <xsd:element ref="ns2:Key_x0020_Words" minOccurs="0"/>
                <xsd:element ref="ns2:CategoryName" minOccurs="0"/>
                <xsd:element ref="ns2:CategoryValue" minOccurs="0"/>
                <xsd:element ref="ns2:Volu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Know-How_Type" ma:index="8" nillable="true" ma:displayName="Know-How Type" ma:default="NA" ma:format="Dropdown" ma:hidden="true" ma:internalName="KnowHowType" ma:readOnly="false">
      <xsd:simpleType>
        <xsd:restriction base="dms:Choice">
          <xsd:enumeration value="NA"/>
          <xsd:enumeration value="FAQ"/>
          <xsd:enumeration value="Tall Poppy"/>
          <xsd:enumeration value="Topic"/>
          <xsd:enumeration value="Who"/>
        </xsd:restriction>
      </xsd:simpleType>
    </xsd:element>
    <xsd:element name="Target_Audience" ma:index="9" nillable="true" ma:displayName="Target Audience" ma:default="Internal" ma:format="RadioButtons" ma:hidden="true" ma:internalName="TargetAudience" ma:readOnly="false">
      <xsd:simpleType>
        <xsd:restriction base="dms:Choice">
          <xsd:enumeration value="Internal"/>
          <xsd:enumeration value="External"/>
        </xsd:restriction>
      </xsd:simpleType>
    </xsd:element>
    <xsd:element name="PRA_Type" ma:index="10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11" nillable="true" ma:displayName="Aggregation Status" ma:default="Normal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Narrative" ma:index="12" nillable="true" ma:displayName="Narrative" ma:hidden="true" ma:internalName="Narrative" ma:readOnly="false">
      <xsd:simpleType>
        <xsd:restriction base="dms:Note"/>
      </xsd:simpleType>
    </xsd:element>
    <xsd:element name="Related_People" ma:index="13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ordID" ma:index="14" nillable="true" ma:displayName="RecordID" ma:hidden="true" ma:internalName="RecordID" ma:readOnly="false">
      <xsd:simpleType>
        <xsd:restriction base="dms:Text"/>
      </xsd:simpleType>
    </xsd:element>
    <xsd:element name="Record_Type" ma:index="15" nillable="true" ma:displayName="Business Value" ma:default="Normal" ma:hidden="true" ma:internalName="RecordType" ma:readOnly="false">
      <xsd:simpleType>
        <xsd:restriction base="dms:Choice">
          <xsd:enumeration value="Housekeeping"/>
          <xsd:enumeration value="Long Term Value"/>
          <xsd:enumeration value="Superseded"/>
          <xsd:enumeration value="Normal"/>
          <xsd:enumeration value="Cancelled"/>
        </xsd:restriction>
      </xsd:simpleType>
    </xsd:element>
    <xsd:element name="Read_Only_Status" ma:index="16" nillable="true" ma:displayName="Read Only Status" ma:default="Open" ma:hidden="true" ma:internalName="ReadOnlyStatus" ma:readOnly="false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17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Original_Document" ma:index="18" nillable="true" ma:displayName="Original Document" ma:hidden="true" ma:internalName="OriginalDocument" ma:readOnly="false">
      <xsd:simpleType>
        <xsd:restriction base="dms:Text"/>
      </xsd:simpleType>
    </xsd:element>
    <xsd:element name="Date" ma:index="19" nillable="true" ma:displayName="Date" ma:format="DateTime" ma:hidden="true" ma:internalName="Date" ma:readOnly="false">
      <xsd:simpleType>
        <xsd:restriction base="dms:DateTime"/>
      </xsd:simpleType>
    </xsd:element>
    <xsd:element name="PRA_Text_1" ma:index="20" nillable="true" ma:displayName="PRA Text 1" ma:hidden="true" ma:internalName="PraText1" ma:readOnly="false">
      <xsd:simpleType>
        <xsd:restriction base="dms:Text"/>
      </xsd:simpleType>
    </xsd:element>
    <xsd:element name="PRA_Text_2" ma:index="21" nillable="true" ma:displayName="PRA Text 2" ma:hidden="true" ma:internalName="PraText2" ma:readOnly="false">
      <xsd:simpleType>
        <xsd:restriction base="dms:Text"/>
      </xsd:simpleType>
    </xsd:element>
    <xsd:element name="PRA_Text_3" ma:index="22" nillable="true" ma:displayName="PRA Text 3" ma:hidden="true" ma:internalName="PraText3" ma:readOnly="false">
      <xsd:simpleType>
        <xsd:restriction base="dms:Text"/>
      </xsd:simpleType>
    </xsd:element>
    <xsd:element name="PRA_Text_4" ma:index="23" nillable="true" ma:displayName="PRA Text 4" ma:hidden="true" ma:internalName="PraText4" ma:readOnly="false">
      <xsd:simpleType>
        <xsd:restriction base="dms:Text"/>
      </xsd:simpleType>
    </xsd:element>
    <xsd:element name="PRA_Text_5" ma:index="24" nillable="true" ma:displayName="PRA Text 5" ma:hidden="true" ma:internalName="PraText5" ma:readOnly="false">
      <xsd:simpleType>
        <xsd:restriction base="dms:Text"/>
      </xsd:simpleType>
    </xsd:element>
    <xsd:element name="PRA_Date_1" ma:index="25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26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27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28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29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FunctionGroup" ma:index="30" nillable="true" ma:displayName="Function Group" ma:default="NA" ma:format="RadioButtons" ma:hidden="true" ma:internalName="FunctionGroup" ma:readOnly="false">
      <xsd:simpleType>
        <xsd:restriction base="dms:Choice">
          <xsd:enumeration value="NA"/>
        </xsd:restriction>
      </xsd:simpleType>
    </xsd:element>
    <xsd:element name="Function" ma:index="31" nillable="true" ma:displayName="Function" ma:default="Accountability and Reporting" ma:format="RadioButtons" ma:hidden="true" ma:internalName="Function" ma:readOnly="false">
      <xsd:simpleType>
        <xsd:restriction base="dms:Choice">
          <xsd:enumeration value="Accountability and Reporting"/>
        </xsd:restriction>
      </xsd:simpleType>
    </xsd:element>
    <xsd:element name="Activity" ma:index="32" nillable="true" ma:displayName="Activity" ma:default="Monitoring and Advice" ma:format="RadioButtons" ma:hidden="true" ma:internalName="Activity" ma:readOnly="false">
      <xsd:simpleType>
        <xsd:restriction base="dms:Choice">
          <xsd:enumeration value="Monitoring and Advice"/>
        </xsd:restriction>
      </xsd:simpleType>
    </xsd:element>
    <xsd:element name="Subactivity" ma:index="33" nillable="true" ma:displayName="Subactivity" ma:format="RadioButtons" ma:internalName="Subactivity">
      <xsd:simpleType>
        <xsd:restriction base="dms:Choice">
          <xsd:enumeration value="Audit NZ"/>
          <xsd:enumeration value="MPI"/>
          <xsd:enumeration value="OAG"/>
          <xsd:enumeration value="Treasury"/>
          <xsd:enumeration value="State Services Commission"/>
          <xsd:enumeration value="Human Rights Commission"/>
          <xsd:enumeration value="Charities Commission"/>
        </xsd:restriction>
      </xsd:simpleType>
    </xsd:element>
    <xsd:element name="Project" ma:index="34" nillable="true" ma:displayName="Project" ma:default="NA" ma:format="RadioButtons" ma:hidden="true" ma:internalName="Project" ma:readOnly="false">
      <xsd:simpleType>
        <xsd:restriction base="dms:Choice">
          <xsd:enumeration value="NA"/>
        </xsd:restriction>
      </xsd:simpleType>
    </xsd:element>
    <xsd:element name="Case" ma:index="35" nillable="true" ma:displayName="Case" ma:format="RadioButtons" ma:hidden="true" ma:internalName="Case" ma:readOnly="false">
      <xsd:simpleType>
        <xsd:restriction base="dms:Choice">
          <xsd:enumeration value="NA"/>
        </xsd:restriction>
      </xsd:simpleType>
    </xsd:element>
    <xsd:element name="DocumentType" ma:index="36" ma:displayName="Document Type" ma:format="Dropdown" ma:internalName="DocumentTyp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, Title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Law, procedure"/>
          <xsd:enumeration value="SERVICE REQUEST related"/>
          <xsd:enumeration value="SPECIFICATION or standard"/>
          <xsd:enumeration value="SUPPLIER PRODUCT Info"/>
          <xsd:enumeration value="TEMPLATE, Checklist or Form"/>
          <xsd:enumeration value="THIRD PARTY reference material"/>
        </xsd:restriction>
      </xsd:simpleType>
    </xsd:element>
    <xsd:element name="Key_x0020_Words" ma:index="37" nillable="true" ma:displayName="Key Words" ma:hidden="true" ma:internalName="Key_x0020_Word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ot yet defined"/>
                  </xsd:restriction>
                </xsd:simpleType>
              </xsd:element>
            </xsd:sequence>
          </xsd:extension>
        </xsd:complexContent>
      </xsd:complexType>
    </xsd:element>
    <xsd:element name="CategoryName" ma:index="38" nillable="true" ma:displayName="Category Name" ma:default="NA" ma:format="RadioButtons" ma:hidden="true" ma:internalName="CategoryName" ma:readOnly="false">
      <xsd:simpleType>
        <xsd:restriction base="dms:Choice">
          <xsd:enumeration value="NA"/>
        </xsd:restriction>
      </xsd:simpleType>
    </xsd:element>
    <xsd:element name="CategoryValue" ma:index="39" nillable="true" ma:displayName="Category Value" ma:format="RadioButtons" ma:hidden="true" ma:internalName="CategoryValue" ma:readOnly="false">
      <xsd:simpleType>
        <xsd:restriction base="dms:Choice">
          <xsd:enumeration value="NA"/>
        </xsd:restriction>
      </xsd:simpleType>
    </xsd:element>
    <xsd:element name="Volume" ma:index="40" nillable="true" ma:displayName="Volume" ma:default="NA" ma:format="RadioButtons" ma:hidden="true" ma:internalName="Volume" ma:readOnly="false">
      <xsd:simpleType>
        <xsd:restriction base="dms:Choice">
          <xsd:enumeration value="N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9B87BB9-60EC-4ED4-A506-874A8657011D}">
  <ds:schemaRefs>
    <ds:schemaRef ds:uri="http://purl.org/dc/terms/"/>
    <ds:schemaRef ds:uri="e21cbe00-2104-4159-b9b9-bd54555d1bf2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1B34DD-1688-4A1A-B2BE-E1555017A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cbe00-2104-4159-b9b9-bd54555d1b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22914B-FB21-4B50-9F61-A37A34E916A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C13134-E648-486D-91D5-9882633C908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updated-template-for-ce-expenses june2012.xls</dc:title>
  <dc:creator>mortensenm</dc:creator>
  <cp:lastModifiedBy>Helen</cp:lastModifiedBy>
  <cp:lastPrinted>2012-06-14T21:13:01Z</cp:lastPrinted>
  <dcterms:created xsi:type="dcterms:W3CDTF">2010-10-17T20:59:02Z</dcterms:created>
  <dcterms:modified xsi:type="dcterms:W3CDTF">2013-01-09T02:02:30Z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0x010100AAAAAAAAAAAAAAAAAAAAAAAAAAAAAA02000AA3465F932C9C49B6E8F384D302BEA6</vt:lpwstr>
  </property>
</Properties>
</file>