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0" yWindow="165" windowWidth="20550" windowHeight="11700"/>
  </bookViews>
  <sheets>
    <sheet name="Travel" sheetId="1" r:id="rId1"/>
    <sheet name="Hospitality provided" sheetId="2" r:id="rId2"/>
    <sheet name="Gifts and hospitality received" sheetId="4" r:id="rId3"/>
    <sheet name="Other" sheetId="3" r:id="rId4"/>
    <sheet name="Sheet1" sheetId="5" r:id="rId5"/>
  </sheets>
  <definedNames>
    <definedName name="_xlnm.Print_Area" localSheetId="1">'Hospitality provided'!$A$1:$E$33</definedName>
  </definedNames>
  <calcPr calcId="145621"/>
</workbook>
</file>

<file path=xl/calcChain.xml><?xml version="1.0" encoding="utf-8"?>
<calcChain xmlns="http://schemas.openxmlformats.org/spreadsheetml/2006/main">
  <c r="B14" i="3" l="1"/>
  <c r="B14" i="4"/>
  <c r="B27" i="2"/>
  <c r="B62" i="1"/>
</calcChain>
</file>

<file path=xl/sharedStrings.xml><?xml version="1.0" encoding="utf-8"?>
<sst xmlns="http://schemas.openxmlformats.org/spreadsheetml/2006/main" count="302" uniqueCount="158">
  <si>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</si>
  <si>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</si>
  <si>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</si>
  <si>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</si>
  <si>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</si>
  <si>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</si>
  <si>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</si>
  <si>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</si>
  <si>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</si>
  <si>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</si>
  <si>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</si>
  <si>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</si>
  <si>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</si>
  <si>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</si>
  <si>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</si>
  <si>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</si>
  <si>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</si>
  <si>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</si>
  <si>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</si>
  <si>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</si>
  <si>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</si>
  <si>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</si>
  <si>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</si>
  <si>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</si>
  <si>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</si>
  <si>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</si>
  <si>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</si>
  <si>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</si>
  <si>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</si>
  <si>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</si>
  <si>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</si>
  <si>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</si>
  <si>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</si>
  <si>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</si>
  <si>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</si>
  <si>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</si>
  <si>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</si>
  <si>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</si>
  <si>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Mark Neeson</t>
  </si>
  <si>
    <t>no international travel undertaken in this period</t>
  </si>
  <si>
    <t>Wellington</t>
  </si>
  <si>
    <t xml:space="preserve"> </t>
  </si>
  <si>
    <t>1 July 2013 -30 June 2014</t>
  </si>
  <si>
    <t>1 July 2013 - 30 June 2014</t>
  </si>
  <si>
    <t>Airfare (return)</t>
  </si>
  <si>
    <t>Auckland</t>
  </si>
  <si>
    <t>Rotorua</t>
  </si>
  <si>
    <t>New Plymouth</t>
  </si>
  <si>
    <t>Whakatane</t>
  </si>
  <si>
    <t>12/02/2014  (same day trip)</t>
  </si>
  <si>
    <t>15/01/2014 (same day trip)</t>
  </si>
  <si>
    <t>6/11/2013 (same day trip)</t>
  </si>
  <si>
    <t>Taxi (2 PAX)</t>
  </si>
  <si>
    <t>Taxi</t>
  </si>
  <si>
    <t>Transport from hotel to attend dinner with board members.  In Auckland to attend NZWAC Board meeting.</t>
  </si>
  <si>
    <t>Taxi (4 PAX)</t>
  </si>
  <si>
    <t>Dunedin</t>
  </si>
  <si>
    <t>17/10/2013 (same day)</t>
  </si>
  <si>
    <t xml:space="preserve">Travel to Dunedin to present NZWAC 2013 Access Award  </t>
  </si>
  <si>
    <t>$233.60 Note $117 of this fare was later refunded as return flight was cancelled by Air NZ.</t>
  </si>
  <si>
    <t>Shuttle (3 PAX)</t>
  </si>
  <si>
    <t>New Plymouth - Wellington</t>
  </si>
  <si>
    <t>Hotel (2 night stay)</t>
  </si>
  <si>
    <t>Accommodation required to attend NZWAC board meeting</t>
  </si>
  <si>
    <t>Greymouth</t>
  </si>
  <si>
    <t>Hotel (1 night stay) and meal cost</t>
  </si>
  <si>
    <t>Transport from hotel to Auckland airport at the conclusion of NZWAC Board meeting.</t>
  </si>
  <si>
    <t xml:space="preserve">Transport from Wellington airport to Wellington central railway station at the conclusion of NZWAC board meeting. </t>
  </si>
  <si>
    <t>Transport from Auckland airport to hotel. Travel required to attend NZWAC board meeting in Auckland</t>
  </si>
  <si>
    <t>Accommodation required while attending Outdoors NZ conference in Rotorua.</t>
  </si>
  <si>
    <t>Transport from Wellington airport to Wellington central  railway station at the conclusion of the Outdoors NZ conference.</t>
  </si>
  <si>
    <t xml:space="preserve">Transport at the conclusion of the Outdoors NZ conference to Rotorua airport, </t>
  </si>
  <si>
    <t>Accommodation required while attending NZWAC board meeting</t>
  </si>
  <si>
    <t xml:space="preserve">Airfare </t>
  </si>
  <si>
    <t>Travel from Wellington to Hokitika to attend NZWAC board meeting held in Greymouth.</t>
  </si>
  <si>
    <t>Travel to from Wellington to Auckland to attend Recreational Horse riding &amp; Auckland Transport meeting</t>
  </si>
  <si>
    <t>Travel from Wellington to Rotorua to attend NZWAC board meeting</t>
  </si>
  <si>
    <t>Travel from Wellington to Hamilton to attend a Recreational Horse Riding sector workshop</t>
  </si>
  <si>
    <t>Travel from Wellington to Rotorua to give a presentation at the Outdoors New Zealand's Conference</t>
  </si>
  <si>
    <t xml:space="preserve">Travel from Wellington to New Plymouth to attend NZWAC board meeting.  </t>
  </si>
  <si>
    <t>Travel from Wellington to Auckland to attend NZWAC board meeting</t>
  </si>
  <si>
    <t>Transport from Rotorua airport to hotel to attend NZWAC board meeting</t>
  </si>
  <si>
    <t>Transport from hotel to Rotorua airport at the conclusion of the NZWAC  board meeting</t>
  </si>
  <si>
    <t>Transport from Rotorua airport to Outdoors NZ conference venue</t>
  </si>
  <si>
    <t>Transport from hotel to New Plymouth airport at the conclusion of the NZWAC board meeting</t>
  </si>
  <si>
    <t>Transport from New Plymouth airport to hotel.  In New Plymouth to attend NZWAC board meeting</t>
  </si>
  <si>
    <t>Transport from Wellington central railway station to Wellington airport.  Travel required to attend the NZWAC board meeting in New Plymouth</t>
  </si>
  <si>
    <t>Transport from Wellington central railway station to Wellington airport.  Travel required to attend NZWAC board meeting in Auckland</t>
  </si>
  <si>
    <t xml:space="preserve">Taxi </t>
  </si>
  <si>
    <t>Transport from home to Wellington airport to attend a presentation on the Te Urewera Legislation</t>
  </si>
  <si>
    <t>Transport from Wellington airport to home following the presentation on the Te Urewera Legislation</t>
  </si>
  <si>
    <t>Rental (4 PAX)</t>
  </si>
  <si>
    <t>Rental car required to return to Wellington at the conclusion of NZWAC board meeting.  Air NZ flights out of New Plymouth were cancelled due to adverse weather.</t>
  </si>
  <si>
    <t xml:space="preserve">Conference registration.  Outdoors New Zealand 'World Outdoors Summit' conference.  </t>
  </si>
  <si>
    <t>Meeting with NZWAC  board member re performance measures workshop and CE review</t>
  </si>
  <si>
    <t>Lunch (2 PAX)</t>
  </si>
  <si>
    <t>Bus</t>
  </si>
  <si>
    <t xml:space="preserve">Travel from Wellington central railway station to Wellington airport to catch flight to Dunedin to present NZWAC 2013 Access Award  </t>
  </si>
  <si>
    <t xml:space="preserve">Travel from Wellington central railway station to Wellington airport to catch flight to Rotorua to give presentation at Outdoors New Zealand Conference in Rotoura </t>
  </si>
  <si>
    <t>Travel from Dunedin airport to Mosgiel to present NZWAC Access Award to Mosgiel based recipient</t>
  </si>
  <si>
    <t>Transport from Wellington airport to Wellington central railway station after presenting NZWAC Access Award to Mosgiel based recipient</t>
  </si>
  <si>
    <r>
      <t>Morning tea</t>
    </r>
    <r>
      <rPr>
        <sz val="10"/>
        <rFont val="Arial"/>
        <family val="2"/>
      </rPr>
      <t xml:space="preserve"> (6 PAX)</t>
    </r>
  </si>
  <si>
    <t>Travel from Wellington to Whakatane to attend a presentation on the Te Urewera Legislation</t>
  </si>
  <si>
    <t>Afternoon tea (2 PAX)</t>
  </si>
  <si>
    <t>Afternoon tea while travelling to attend a presentation on the Te Urewera Legislation</t>
  </si>
  <si>
    <t>Total other expenses for the 12-monthly period</t>
  </si>
  <si>
    <t xml:space="preserve">Bus </t>
  </si>
  <si>
    <t>Travel from NZWAC offices to Wellington airport to catch flight to Hamilton to attend a Recreational Horse Riding sector workshop</t>
  </si>
  <si>
    <t>Lunch (3 PAX)</t>
  </si>
  <si>
    <t>Catering for NZWAC board meeting, Rotorua</t>
  </si>
  <si>
    <t>Morning tea (7 PAX)</t>
  </si>
  <si>
    <t>Staff afternoon tea to farewell retiring staff member</t>
  </si>
  <si>
    <t>Business meeting lunch for CE, Board member and NZWAC Kaumata</t>
  </si>
  <si>
    <t>Business meeting with C Lenihan to discuss access case</t>
  </si>
  <si>
    <t>Coffee (2 PAX)</t>
  </si>
  <si>
    <t>Appserv Limited</t>
  </si>
  <si>
    <t xml:space="preserve">Transport from Wellington central railway station to Wellington Airport.  Travel required to attend NZWAC board meeting in Greymouth  </t>
  </si>
  <si>
    <t xml:space="preserve">Travel from Christchurch to Wellington after attending NZWAC board meeting held in Greymouth.  </t>
  </si>
  <si>
    <t>Christchurch - Wellington</t>
  </si>
  <si>
    <t>Wellington - Hokitika</t>
  </si>
  <si>
    <t xml:space="preserve">Wellington - Auckland </t>
  </si>
  <si>
    <t>Wellington - Rotorua</t>
  </si>
  <si>
    <t>Wellington - Hamilton</t>
  </si>
  <si>
    <t>Wellington - New Plymouth</t>
  </si>
  <si>
    <t>Wellington - Whakatane</t>
  </si>
  <si>
    <t>Wellington - Auckland</t>
  </si>
  <si>
    <t>Airfare</t>
  </si>
  <si>
    <t>Additional cost to change original flight from Christchurch to Wellington after attending NZWAC board meeting held in Greymouth</t>
  </si>
  <si>
    <t>Wellington - Dunedin</t>
  </si>
  <si>
    <t>Dinner for staff and board members while attending the NZWAC board meeting held in Rotorua</t>
  </si>
  <si>
    <t>Dinner for staff and board members while attending the NZWAC board meeting held in Greymouth</t>
  </si>
  <si>
    <t>Dinner for staff members and guest while attending the NZWAC board meeting held in Greymouth</t>
  </si>
  <si>
    <t>Dinner (3 PAX)</t>
  </si>
  <si>
    <t>Meal while attending NZWAC board meeting</t>
  </si>
  <si>
    <t xml:space="preserve">breakfast </t>
  </si>
  <si>
    <t>Hotel  (1 night stay)</t>
  </si>
  <si>
    <t>Accommodation required while attending NZWAC board meeting.  Breakfast included in room cost.</t>
  </si>
  <si>
    <t>Meal while attending NZWAC board meeting.</t>
  </si>
  <si>
    <t>Breakfast</t>
  </si>
  <si>
    <t>Dinner for staff and board members while attending the NZWAC board meeting held in New Plymouth</t>
  </si>
  <si>
    <t>Dinner (7 PAX)</t>
  </si>
  <si>
    <t>Dinner (8 PAX)</t>
  </si>
  <si>
    <t>Internet card for WiFi access at hotel while attending NZWAC board meeting in Auckland</t>
  </si>
  <si>
    <t>3 copies ($50 each) of 'Molesworth - stories from New Zealand's Largest High-Country Station' by Harry Broad/photographs - Rob Suisted.  Gifted to the 3 recipients of the Commission's Access Award.</t>
  </si>
  <si>
    <t>Dinner(9 PAX)</t>
  </si>
  <si>
    <t>Dinner  (9 PAX)</t>
  </si>
  <si>
    <t>Lunch with Board members following a  Select Committee meeting and a meeting with the Minister for Primary Industries</t>
  </si>
  <si>
    <t>Travel from Wellington Airport to NZWAC office following the NZWAC board meeting held in Greymouth</t>
  </si>
  <si>
    <t>Coffee (5 PAX)</t>
  </si>
  <si>
    <t>Coffee (1 PAX)</t>
  </si>
  <si>
    <t>Queenstown</t>
  </si>
  <si>
    <t>Morning tea while in Queenstown attending business meeting</t>
  </si>
  <si>
    <t>Afternoon tea for CE and Board member while in Queenstown attending business meeting</t>
  </si>
  <si>
    <t>Morning tea for staff and 1 contractor to acknowleged the end of the financial year and the work achieved over this period.</t>
  </si>
  <si>
    <t>Select Committee meeting debrief with CE, Board Chair, 1 staff member and 2 recreation horse group representatives.</t>
  </si>
  <si>
    <t>Transport from Wellington airport to home following meeting in Queenstown to discuss Coronet Peak trails</t>
  </si>
  <si>
    <t xml:space="preserve">2 x gift pack (estimated $50 each) with bottle of wine &amp; glasses (box set).  Accepted on behalf of the office and put into general office supplies.   </t>
  </si>
  <si>
    <t>Farewell gift for retiring staff member given on behalf of Board and Commission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</si>
</sst>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/>
    <xf numFmtId="0" fontId="6" fillId="0" borderId="0" xfId="0" applyFont="1" applyFill="1" applyBorder="1"/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164" fontId="1" fillId="0" borderId="2" xfId="0" applyNumberFormat="1" applyFont="1" applyBorder="1" applyAlignment="1">
      <alignment wrapText="1"/>
    </xf>
    <xf numFmtId="164" fontId="3" fillId="4" borderId="3" xfId="0" applyNumberFormat="1" applyFont="1" applyFill="1" applyBorder="1" applyAlignment="1">
      <alignment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vertical="center" wrapText="1" readingOrder="1"/>
    </xf>
    <xf numFmtId="164" fontId="1" fillId="0" borderId="15" xfId="0" applyNumberFormat="1" applyFont="1" applyBorder="1" applyAlignment="1">
      <alignment vertical="center" wrapText="1" readingOrder="1"/>
    </xf>
    <xf numFmtId="164" fontId="0" fillId="0" borderId="0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164" fontId="3" fillId="3" borderId="2" xfId="0" applyNumberFormat="1" applyFont="1" applyFill="1" applyBorder="1" applyAlignment="1">
      <alignment vertical="center" wrapText="1" readingOrder="1"/>
    </xf>
    <xf numFmtId="14" fontId="3" fillId="4" borderId="5" xfId="0" applyNumberFormat="1" applyFont="1" applyFill="1" applyBorder="1" applyAlignment="1">
      <alignment vertical="center" wrapText="1" readingOrder="1"/>
    </xf>
    <xf numFmtId="14" fontId="4" fillId="0" borderId="15" xfId="0" applyNumberFormat="1" applyFont="1" applyBorder="1" applyAlignment="1">
      <alignment vertical="center" wrapText="1" readingOrder="1"/>
    </xf>
    <xf numFmtId="14" fontId="3" fillId="0" borderId="15" xfId="0" applyNumberFormat="1" applyFont="1" applyFill="1" applyBorder="1" applyAlignment="1">
      <alignment vertical="center" wrapText="1" readingOrder="1"/>
    </xf>
    <xf numFmtId="14" fontId="1" fillId="0" borderId="8" xfId="0" applyNumberFormat="1" applyFont="1" applyBorder="1" applyAlignment="1">
      <alignment wrapText="1"/>
    </xf>
    <xf numFmtId="14" fontId="3" fillId="3" borderId="8" xfId="0" applyNumberFormat="1" applyFont="1" applyFill="1" applyBorder="1" applyAlignment="1">
      <alignment vertical="center" wrapText="1" readingOrder="1"/>
    </xf>
    <xf numFmtId="14" fontId="5" fillId="5" borderId="5" xfId="0" applyNumberFormat="1" applyFont="1" applyFill="1" applyBorder="1" applyAlignment="1">
      <alignment vertical="center" wrapText="1" readingOrder="1"/>
    </xf>
    <xf numFmtId="14" fontId="0" fillId="0" borderId="13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14" fontId="5" fillId="2" borderId="10" xfId="0" applyNumberFormat="1" applyFont="1" applyFill="1" applyBorder="1" applyAlignment="1">
      <alignment vertical="center" wrapText="1" readingOrder="1"/>
    </xf>
    <xf numFmtId="14" fontId="0" fillId="0" borderId="0" xfId="0" applyNumberFormat="1" applyFont="1" applyAlignment="1">
      <alignment wrapText="1"/>
    </xf>
    <xf numFmtId="164" fontId="1" fillId="0" borderId="2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14" fontId="1" fillId="0" borderId="8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4" fontId="1" fillId="5" borderId="3" xfId="0" applyNumberFormat="1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14" fontId="0" fillId="0" borderId="8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4" fontId="0" fillId="5" borderId="3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0" fillId="0" borderId="2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14" fontId="0" fillId="0" borderId="13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14" fontId="4" fillId="0" borderId="9" xfId="0" applyNumberFormat="1" applyFont="1" applyBorder="1" applyAlignment="1">
      <alignment horizontal="left" vertical="center" wrapText="1" readingOrder="1"/>
    </xf>
    <xf numFmtId="14" fontId="3" fillId="0" borderId="16" xfId="0" applyNumberFormat="1" applyFont="1" applyFill="1" applyBorder="1" applyAlignment="1">
      <alignment horizontal="left" vertical="center" wrapText="1" readingOrder="1"/>
    </xf>
    <xf numFmtId="14" fontId="3" fillId="4" borderId="10" xfId="0" applyNumberFormat="1" applyFont="1" applyFill="1" applyBorder="1" applyAlignment="1">
      <alignment horizontal="left" vertical="center" wrapText="1" readingOrder="1"/>
    </xf>
    <xf numFmtId="14" fontId="1" fillId="0" borderId="8" xfId="0" applyNumberFormat="1" applyFont="1" applyBorder="1" applyAlignment="1">
      <alignment horizontal="left" vertical="center" wrapText="1" readingOrder="1"/>
    </xf>
    <xf numFmtId="14" fontId="0" fillId="0" borderId="10" xfId="0" applyNumberFormat="1" applyBorder="1" applyAlignment="1">
      <alignment horizontal="left" vertical="center" wrapText="1" readingOrder="1"/>
    </xf>
    <xf numFmtId="14" fontId="3" fillId="4" borderId="5" xfId="0" applyNumberFormat="1" applyFont="1" applyFill="1" applyBorder="1" applyAlignment="1">
      <alignment horizontal="left" vertical="center" wrapText="1" readingOrder="1"/>
    </xf>
    <xf numFmtId="14" fontId="3" fillId="3" borderId="5" xfId="0" applyNumberFormat="1" applyFont="1" applyFill="1" applyBorder="1" applyAlignment="1">
      <alignment horizontal="left" vertical="center" wrapText="1" readingOrder="1"/>
    </xf>
    <xf numFmtId="14" fontId="0" fillId="0" borderId="0" xfId="0" applyNumberFormat="1" applyBorder="1" applyAlignment="1">
      <alignment horizontal="left" vertical="center" wrapText="1" readingOrder="1"/>
    </xf>
    <xf numFmtId="14" fontId="3" fillId="3" borderId="8" xfId="0" applyNumberFormat="1" applyFont="1" applyFill="1" applyBorder="1" applyAlignment="1">
      <alignment horizontal="left" vertical="center" wrapText="1" readingOrder="1"/>
    </xf>
    <xf numFmtId="14" fontId="9" fillId="0" borderId="10" xfId="0" applyNumberFormat="1" applyFont="1" applyBorder="1" applyAlignment="1">
      <alignment horizontal="left" vertical="center" wrapText="1" readingOrder="1"/>
    </xf>
    <xf numFmtId="14" fontId="5" fillId="5" borderId="8" xfId="0" applyNumberFormat="1" applyFont="1" applyFill="1" applyBorder="1" applyAlignment="1">
      <alignment horizontal="left" vertical="center" wrapText="1" readingOrder="1"/>
    </xf>
    <xf numFmtId="14" fontId="0" fillId="0" borderId="11" xfId="0" applyNumberFormat="1" applyBorder="1" applyAlignment="1">
      <alignment horizontal="left" vertical="center" wrapText="1" readingOrder="1"/>
    </xf>
    <xf numFmtId="14" fontId="0" fillId="0" borderId="0" xfId="0" applyNumberFormat="1" applyAlignment="1">
      <alignment horizontal="left" vertical="center" wrapText="1" readingOrder="1"/>
    </xf>
    <xf numFmtId="14" fontId="0" fillId="0" borderId="13" xfId="0" applyNumberFormat="1" applyBorder="1" applyAlignment="1">
      <alignment horizontal="left" vertical="center" wrapText="1" readingOrder="1"/>
    </xf>
    <xf numFmtId="164" fontId="1" fillId="0" borderId="0" xfId="0" applyNumberFormat="1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164" fontId="1" fillId="0" borderId="15" xfId="0" applyNumberFormat="1" applyFont="1" applyFill="1" applyBorder="1" applyAlignment="1">
      <alignment horizontal="left" vertical="center" wrapText="1" readingOrder="1"/>
    </xf>
    <xf numFmtId="0" fontId="3" fillId="0" borderId="15" xfId="0" applyFont="1" applyFill="1" applyBorder="1" applyAlignment="1">
      <alignment horizontal="left" vertical="center" wrapText="1" readingOrder="1"/>
    </xf>
    <xf numFmtId="0" fontId="1" fillId="0" borderId="15" xfId="0" applyFont="1" applyFill="1" applyBorder="1" applyAlignment="1">
      <alignment horizontal="left" vertical="center" wrapText="1" readingOrder="1"/>
    </xf>
    <xf numFmtId="164" fontId="3" fillId="4" borderId="0" xfId="0" applyNumberFormat="1" applyFont="1" applyFill="1" applyBorder="1" applyAlignment="1">
      <alignment horizontal="left" vertical="center" wrapText="1" readingOrder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 readingOrder="1"/>
    </xf>
    <xf numFmtId="0" fontId="2" fillId="4" borderId="7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9" xfId="0" applyFont="1" applyBorder="1" applyAlignment="1">
      <alignment horizontal="left" vertical="center" wrapText="1"/>
    </xf>
    <xf numFmtId="164" fontId="0" fillId="0" borderId="0" xfId="1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 readingOrder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 readingOrder="1"/>
    </xf>
    <xf numFmtId="0" fontId="2" fillId="4" borderId="6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left" vertical="center" wrapText="1" readingOrder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 readingOrder="1"/>
    </xf>
    <xf numFmtId="0" fontId="2" fillId="3" borderId="6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center" wrapText="1"/>
    </xf>
    <xf numFmtId="164" fontId="1" fillId="5" borderId="2" xfId="0" applyNumberFormat="1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 readingOrder="1"/>
    </xf>
    <xf numFmtId="0" fontId="0" fillId="5" borderId="9" xfId="0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readingOrder="1"/>
    </xf>
    <xf numFmtId="0" fontId="0" fillId="0" borderId="12" xfId="0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readingOrder="1"/>
    </xf>
    <xf numFmtId="0" fontId="9" fillId="0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ont="1" applyBorder="1"/>
    <xf numFmtId="164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 readingOrder="1"/>
    </xf>
    <xf numFmtId="0" fontId="7" fillId="0" borderId="2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52" zoomScale="80" zoomScaleNormal="80" workbookViewId="0">
      <selection activeCell="C20" sqref="C20"/>
    </sheetView>
  </sheetViews>
  <sheetFormatPr defaultRowHeight="12.75" x14ac:dyDescent="0.2"/>
  <cols>
    <col min="1" max="1" width="23.85546875" style="130" customWidth="1"/>
    <col min="2" max="2" width="23.140625" style="180" customWidth="1"/>
    <col min="3" max="3" width="27.42578125" style="181" customWidth="1"/>
    <col min="4" max="4" width="27.140625" style="182" customWidth="1"/>
    <col min="5" max="5" width="28.140625" style="181" customWidth="1"/>
    <col min="6" max="16384" width="9.140625" style="1"/>
  </cols>
  <sheetData>
    <row r="1" spans="1:5" s="3" customFormat="1" ht="36" customHeight="1" x14ac:dyDescent="0.2">
      <c r="A1" s="118" t="s">
        <v>31</v>
      </c>
      <c r="B1" s="132"/>
      <c r="C1" s="133"/>
      <c r="D1" s="133"/>
      <c r="E1" s="134"/>
    </row>
    <row r="2" spans="1:5" s="3" customFormat="1" ht="35.25" customHeight="1" x14ac:dyDescent="0.2">
      <c r="A2" s="119" t="s">
        <v>23</v>
      </c>
      <c r="B2" s="135" t="s">
        <v>38</v>
      </c>
      <c r="C2" s="136" t="s">
        <v>24</v>
      </c>
      <c r="D2" s="137" t="s">
        <v>42</v>
      </c>
      <c r="E2" s="137"/>
    </row>
    <row r="3" spans="1:5" s="3" customFormat="1" ht="35.25" customHeight="1" x14ac:dyDescent="0.2">
      <c r="A3" s="207" t="s">
        <v>30</v>
      </c>
      <c r="B3" s="208"/>
      <c r="C3" s="208"/>
      <c r="D3" s="208"/>
      <c r="E3" s="209"/>
    </row>
    <row r="4" spans="1:5" s="4" customFormat="1" ht="31.5" x14ac:dyDescent="0.2">
      <c r="A4" s="120" t="s">
        <v>0</v>
      </c>
      <c r="B4" s="138" t="s">
        <v>1</v>
      </c>
      <c r="C4" s="139"/>
      <c r="D4" s="140"/>
      <c r="E4" s="141"/>
    </row>
    <row r="5" spans="1:5" s="3" customFormat="1" ht="25.5" x14ac:dyDescent="0.2">
      <c r="A5" s="121" t="s">
        <v>2</v>
      </c>
      <c r="B5" s="142" t="s">
        <v>28</v>
      </c>
      <c r="C5" s="143" t="s">
        <v>27</v>
      </c>
      <c r="D5" s="144" t="s">
        <v>26</v>
      </c>
      <c r="E5" s="145" t="s">
        <v>5</v>
      </c>
    </row>
    <row r="6" spans="1:5" ht="25.5" x14ac:dyDescent="0.2">
      <c r="A6" s="122"/>
      <c r="B6" s="146">
        <v>0</v>
      </c>
      <c r="C6" s="147" t="s">
        <v>39</v>
      </c>
      <c r="D6" s="148"/>
      <c r="E6" s="149"/>
    </row>
    <row r="7" spans="1:5" s="4" customFormat="1" ht="31.5" x14ac:dyDescent="0.2">
      <c r="A7" s="123" t="s">
        <v>0</v>
      </c>
      <c r="B7" s="150" t="s">
        <v>25</v>
      </c>
      <c r="C7" s="151"/>
      <c r="D7" s="152"/>
      <c r="E7" s="153"/>
    </row>
    <row r="8" spans="1:5" s="3" customFormat="1" x14ac:dyDescent="0.2">
      <c r="A8" s="121" t="s">
        <v>2</v>
      </c>
      <c r="B8" s="142" t="s">
        <v>28</v>
      </c>
      <c r="C8" s="143"/>
      <c r="D8" s="144"/>
      <c r="E8" s="145"/>
    </row>
    <row r="9" spans="1:5" ht="25.5" x14ac:dyDescent="0.2">
      <c r="A9" s="122"/>
      <c r="B9" s="154">
        <v>0</v>
      </c>
      <c r="C9" s="147" t="s">
        <v>39</v>
      </c>
      <c r="D9" s="148"/>
      <c r="E9" s="149"/>
    </row>
    <row r="10" spans="1:5" s="4" customFormat="1" ht="31.5" x14ac:dyDescent="0.2">
      <c r="A10" s="124" t="s">
        <v>7</v>
      </c>
      <c r="B10" s="155" t="s">
        <v>1</v>
      </c>
      <c r="C10" s="156"/>
      <c r="D10" s="157"/>
      <c r="E10" s="158"/>
    </row>
    <row r="11" spans="1:5" s="3" customFormat="1" ht="25.5" customHeight="1" x14ac:dyDescent="0.2">
      <c r="A11" s="121" t="s">
        <v>2</v>
      </c>
      <c r="B11" s="142" t="s">
        <v>28</v>
      </c>
      <c r="C11" s="143" t="s">
        <v>8</v>
      </c>
      <c r="D11" s="144" t="s">
        <v>4</v>
      </c>
      <c r="E11" s="145" t="s">
        <v>5</v>
      </c>
    </row>
    <row r="12" spans="1:5" ht="63.75" x14ac:dyDescent="0.2">
      <c r="A12" s="122">
        <v>41497</v>
      </c>
      <c r="B12" s="154">
        <v>33.9</v>
      </c>
      <c r="C12" s="147" t="s">
        <v>87</v>
      </c>
      <c r="D12" s="148" t="s">
        <v>88</v>
      </c>
      <c r="E12" s="149" t="s">
        <v>40</v>
      </c>
    </row>
    <row r="13" spans="1:5" ht="51" x14ac:dyDescent="0.2">
      <c r="A13" s="122">
        <v>41497</v>
      </c>
      <c r="B13" s="154">
        <v>79.5</v>
      </c>
      <c r="C13" s="147" t="s">
        <v>68</v>
      </c>
      <c r="D13" s="148" t="s">
        <v>88</v>
      </c>
      <c r="E13" s="149" t="s">
        <v>45</v>
      </c>
    </row>
    <row r="14" spans="1:5" ht="51" x14ac:dyDescent="0.2">
      <c r="A14" s="122">
        <v>41497</v>
      </c>
      <c r="B14" s="154">
        <v>32.1</v>
      </c>
      <c r="C14" s="147" t="s">
        <v>54</v>
      </c>
      <c r="D14" s="148" t="s">
        <v>52</v>
      </c>
      <c r="E14" s="149" t="s">
        <v>45</v>
      </c>
    </row>
    <row r="15" spans="1:5" ht="51" x14ac:dyDescent="0.2">
      <c r="A15" s="122">
        <v>41499</v>
      </c>
      <c r="B15" s="154">
        <v>67.3</v>
      </c>
      <c r="C15" s="147" t="s">
        <v>66</v>
      </c>
      <c r="D15" s="148" t="s">
        <v>55</v>
      </c>
      <c r="E15" s="149" t="s">
        <v>45</v>
      </c>
    </row>
    <row r="16" spans="1:5" ht="63.75" x14ac:dyDescent="0.2">
      <c r="A16" s="122">
        <v>41499</v>
      </c>
      <c r="B16" s="154">
        <v>41.5</v>
      </c>
      <c r="C16" s="147" t="s">
        <v>67</v>
      </c>
      <c r="D16" s="148" t="s">
        <v>53</v>
      </c>
      <c r="E16" s="149" t="s">
        <v>40</v>
      </c>
    </row>
    <row r="17" spans="1:5" ht="35.25" customHeight="1" x14ac:dyDescent="0.2">
      <c r="A17" s="122" t="s">
        <v>57</v>
      </c>
      <c r="B17" s="154">
        <v>681</v>
      </c>
      <c r="C17" s="147" t="s">
        <v>58</v>
      </c>
      <c r="D17" s="148" t="s">
        <v>44</v>
      </c>
      <c r="E17" s="149" t="s">
        <v>128</v>
      </c>
    </row>
    <row r="18" spans="1:5" ht="83.25" customHeight="1" x14ac:dyDescent="0.2">
      <c r="A18" s="122">
        <v>41564</v>
      </c>
      <c r="B18" s="154">
        <v>41.3</v>
      </c>
      <c r="C18" s="147" t="s">
        <v>100</v>
      </c>
      <c r="D18" s="148" t="s">
        <v>53</v>
      </c>
      <c r="E18" s="149" t="s">
        <v>40</v>
      </c>
    </row>
    <row r="19" spans="1:5" s="117" customFormat="1" ht="51" x14ac:dyDescent="0.2">
      <c r="A19" s="122">
        <v>41584</v>
      </c>
      <c r="B19" s="154">
        <v>101.5</v>
      </c>
      <c r="C19" s="147" t="s">
        <v>89</v>
      </c>
      <c r="D19" s="148" t="s">
        <v>53</v>
      </c>
      <c r="E19" s="149" t="s">
        <v>40</v>
      </c>
    </row>
    <row r="20" spans="1:5" s="117" customFormat="1" ht="51" x14ac:dyDescent="0.2">
      <c r="A20" s="122">
        <v>41584</v>
      </c>
      <c r="B20" s="154">
        <v>112.7</v>
      </c>
      <c r="C20" s="147" t="s">
        <v>90</v>
      </c>
      <c r="D20" s="148" t="s">
        <v>53</v>
      </c>
      <c r="E20" s="149" t="s">
        <v>40</v>
      </c>
    </row>
    <row r="21" spans="1:5" s="117" customFormat="1" ht="76.5" x14ac:dyDescent="0.2">
      <c r="A21" s="122">
        <v>41588</v>
      </c>
      <c r="B21" s="154">
        <v>33</v>
      </c>
      <c r="C21" s="147" t="s">
        <v>86</v>
      </c>
      <c r="D21" s="148" t="s">
        <v>53</v>
      </c>
      <c r="E21" s="149" t="s">
        <v>40</v>
      </c>
    </row>
    <row r="22" spans="1:5" s="117" customFormat="1" ht="51" x14ac:dyDescent="0.2">
      <c r="A22" s="122">
        <v>41588</v>
      </c>
      <c r="B22" s="154">
        <v>51.9</v>
      </c>
      <c r="C22" s="147" t="s">
        <v>85</v>
      </c>
      <c r="D22" s="148" t="s">
        <v>53</v>
      </c>
      <c r="E22" s="149" t="s">
        <v>47</v>
      </c>
    </row>
    <row r="23" spans="1:5" s="117" customFormat="1" ht="51" x14ac:dyDescent="0.2">
      <c r="A23" s="122">
        <v>41590</v>
      </c>
      <c r="B23" s="154">
        <v>46</v>
      </c>
      <c r="C23" s="147" t="s">
        <v>84</v>
      </c>
      <c r="D23" s="148" t="s">
        <v>55</v>
      </c>
      <c r="E23" s="149" t="s">
        <v>47</v>
      </c>
    </row>
    <row r="24" spans="1:5" s="117" customFormat="1" ht="84" customHeight="1" x14ac:dyDescent="0.2">
      <c r="A24" s="125">
        <v>41590</v>
      </c>
      <c r="B24" s="154">
        <v>514.95000000000005</v>
      </c>
      <c r="C24" s="185" t="s">
        <v>92</v>
      </c>
      <c r="D24" s="184" t="s">
        <v>91</v>
      </c>
      <c r="E24" s="149" t="s">
        <v>61</v>
      </c>
    </row>
    <row r="25" spans="1:5" s="117" customFormat="1" ht="38.25" x14ac:dyDescent="0.2">
      <c r="A25" s="122">
        <v>41599</v>
      </c>
      <c r="B25" s="154">
        <v>44.4</v>
      </c>
      <c r="C25" s="147" t="s">
        <v>83</v>
      </c>
      <c r="D25" s="148" t="s">
        <v>55</v>
      </c>
      <c r="E25" s="149" t="s">
        <v>46</v>
      </c>
    </row>
    <row r="26" spans="1:5" s="117" customFormat="1" ht="38.25" x14ac:dyDescent="0.2">
      <c r="A26" s="122">
        <v>41599</v>
      </c>
      <c r="B26" s="154">
        <v>195</v>
      </c>
      <c r="C26" s="147" t="s">
        <v>69</v>
      </c>
      <c r="D26" s="148" t="s">
        <v>65</v>
      </c>
      <c r="E26" s="149" t="s">
        <v>46</v>
      </c>
    </row>
    <row r="27" spans="1:5" s="117" customFormat="1" ht="38.25" x14ac:dyDescent="0.2">
      <c r="A27" s="125">
        <v>41600</v>
      </c>
      <c r="B27" s="154">
        <v>32.6</v>
      </c>
      <c r="C27" s="147" t="s">
        <v>71</v>
      </c>
      <c r="D27" s="148" t="s">
        <v>53</v>
      </c>
      <c r="E27" s="149" t="s">
        <v>46</v>
      </c>
    </row>
    <row r="28" spans="1:5" s="117" customFormat="1" ht="63.75" x14ac:dyDescent="0.2">
      <c r="A28" s="125">
        <v>41600</v>
      </c>
      <c r="B28" s="154">
        <v>41.8</v>
      </c>
      <c r="C28" s="147" t="s">
        <v>70</v>
      </c>
      <c r="D28" s="148" t="s">
        <v>53</v>
      </c>
      <c r="E28" s="149" t="s">
        <v>40</v>
      </c>
    </row>
    <row r="29" spans="1:5" s="117" customFormat="1" ht="38.25" x14ac:dyDescent="0.2">
      <c r="A29" s="125">
        <v>41679</v>
      </c>
      <c r="B29" s="154">
        <v>35</v>
      </c>
      <c r="C29" s="147" t="s">
        <v>81</v>
      </c>
      <c r="D29" s="148" t="s">
        <v>53</v>
      </c>
      <c r="E29" s="149" t="s">
        <v>46</v>
      </c>
    </row>
    <row r="30" spans="1:5" s="117" customFormat="1" ht="38.25" x14ac:dyDescent="0.2">
      <c r="A30" s="125">
        <v>41680</v>
      </c>
      <c r="B30" s="154">
        <v>29</v>
      </c>
      <c r="C30" s="147" t="s">
        <v>82</v>
      </c>
      <c r="D30" s="148" t="s">
        <v>60</v>
      </c>
      <c r="E30" s="149" t="s">
        <v>46</v>
      </c>
    </row>
    <row r="31" spans="1:5" s="117" customFormat="1" ht="63.75" x14ac:dyDescent="0.2">
      <c r="A31" s="125">
        <v>41777</v>
      </c>
      <c r="B31" s="154">
        <v>31.5</v>
      </c>
      <c r="C31" s="147" t="s">
        <v>116</v>
      </c>
      <c r="D31" s="148" t="s">
        <v>53</v>
      </c>
      <c r="E31" s="149" t="s">
        <v>40</v>
      </c>
    </row>
    <row r="32" spans="1:5" s="117" customFormat="1" ht="25.5" x14ac:dyDescent="0.2">
      <c r="A32" s="125">
        <v>41777</v>
      </c>
      <c r="B32" s="154">
        <v>246</v>
      </c>
      <c r="C32" s="147" t="s">
        <v>63</v>
      </c>
      <c r="D32" s="148" t="s">
        <v>62</v>
      </c>
      <c r="E32" s="149" t="s">
        <v>64</v>
      </c>
    </row>
    <row r="33" spans="1:6" s="117" customFormat="1" ht="25.5" x14ac:dyDescent="0.2">
      <c r="A33" s="125">
        <v>41778</v>
      </c>
      <c r="B33" s="154">
        <v>19.5</v>
      </c>
      <c r="C33" s="147" t="s">
        <v>133</v>
      </c>
      <c r="D33" s="148" t="s">
        <v>134</v>
      </c>
      <c r="E33" s="149" t="s">
        <v>64</v>
      </c>
    </row>
    <row r="34" spans="1:6" s="117" customFormat="1" ht="25.5" x14ac:dyDescent="0.2">
      <c r="A34" s="125">
        <v>41779</v>
      </c>
      <c r="B34" s="154">
        <v>19.5</v>
      </c>
      <c r="C34" s="147" t="s">
        <v>133</v>
      </c>
      <c r="D34" s="148" t="s">
        <v>134</v>
      </c>
      <c r="E34" s="149" t="s">
        <v>64</v>
      </c>
    </row>
    <row r="35" spans="1:6" s="117" customFormat="1" ht="51" x14ac:dyDescent="0.2">
      <c r="A35" s="125">
        <v>41795</v>
      </c>
      <c r="B35" s="154">
        <v>118.2</v>
      </c>
      <c r="C35" s="147" t="s">
        <v>155</v>
      </c>
      <c r="D35" s="148" t="s">
        <v>53</v>
      </c>
      <c r="E35" s="149" t="s">
        <v>40</v>
      </c>
    </row>
    <row r="36" spans="1:6" s="4" customFormat="1" ht="30" customHeight="1" x14ac:dyDescent="0.2">
      <c r="A36" s="126" t="s">
        <v>9</v>
      </c>
      <c r="B36" s="159" t="s">
        <v>6</v>
      </c>
      <c r="C36" s="160"/>
      <c r="D36" s="161"/>
      <c r="E36" s="162"/>
    </row>
    <row r="37" spans="1:6" s="3" customFormat="1" x14ac:dyDescent="0.2">
      <c r="A37" s="121" t="s">
        <v>2</v>
      </c>
      <c r="B37" s="142" t="s">
        <v>28</v>
      </c>
      <c r="C37" s="143"/>
      <c r="D37" s="144"/>
      <c r="E37" s="145"/>
    </row>
    <row r="38" spans="1:6" s="3" customFormat="1" ht="38.25" x14ac:dyDescent="0.2">
      <c r="A38" s="127">
        <v>41497</v>
      </c>
      <c r="B38" s="163">
        <v>215.69</v>
      </c>
      <c r="C38" s="164" t="s">
        <v>80</v>
      </c>
      <c r="D38" s="165" t="s">
        <v>44</v>
      </c>
      <c r="E38" s="166" t="s">
        <v>125</v>
      </c>
    </row>
    <row r="39" spans="1:6" s="3" customFormat="1" ht="38.25" x14ac:dyDescent="0.2">
      <c r="A39" s="127">
        <v>41497</v>
      </c>
      <c r="B39" s="163">
        <v>224</v>
      </c>
      <c r="C39" s="164" t="s">
        <v>72</v>
      </c>
      <c r="D39" s="165" t="s">
        <v>62</v>
      </c>
      <c r="E39" s="166" t="s">
        <v>45</v>
      </c>
    </row>
    <row r="40" spans="1:6" s="3" customFormat="1" ht="25.5" x14ac:dyDescent="0.2">
      <c r="A40" s="127">
        <v>41498</v>
      </c>
      <c r="B40" s="163">
        <v>17.5</v>
      </c>
      <c r="C40" s="164" t="s">
        <v>137</v>
      </c>
      <c r="D40" s="165" t="s">
        <v>138</v>
      </c>
      <c r="E40" s="166" t="s">
        <v>45</v>
      </c>
    </row>
    <row r="41" spans="1:6" s="3" customFormat="1" ht="25.5" x14ac:dyDescent="0.2">
      <c r="A41" s="127">
        <v>41499</v>
      </c>
      <c r="B41" s="163">
        <v>17.5</v>
      </c>
      <c r="C41" s="164" t="s">
        <v>137</v>
      </c>
      <c r="D41" s="165" t="s">
        <v>138</v>
      </c>
      <c r="E41" s="166" t="s">
        <v>45</v>
      </c>
    </row>
    <row r="42" spans="1:6" s="3" customFormat="1" ht="63.75" x14ac:dyDescent="0.2">
      <c r="A42" s="127">
        <v>41564</v>
      </c>
      <c r="B42" s="163">
        <v>9</v>
      </c>
      <c r="C42" s="164" t="s">
        <v>97</v>
      </c>
      <c r="D42" s="165" t="s">
        <v>96</v>
      </c>
      <c r="E42" s="166" t="s">
        <v>40</v>
      </c>
    </row>
    <row r="43" spans="1:6" s="3" customFormat="1" ht="51" x14ac:dyDescent="0.2">
      <c r="A43" s="127">
        <v>41564</v>
      </c>
      <c r="B43" s="163">
        <v>30</v>
      </c>
      <c r="C43" s="164" t="s">
        <v>99</v>
      </c>
      <c r="D43" s="165" t="s">
        <v>88</v>
      </c>
      <c r="E43" s="166" t="s">
        <v>56</v>
      </c>
    </row>
    <row r="44" spans="1:6" s="3" customFormat="1" ht="54.75" customHeight="1" x14ac:dyDescent="0.2">
      <c r="A44" s="127" t="s">
        <v>51</v>
      </c>
      <c r="B44" s="163">
        <v>1019</v>
      </c>
      <c r="C44" s="164" t="s">
        <v>102</v>
      </c>
      <c r="D44" s="165" t="s">
        <v>44</v>
      </c>
      <c r="E44" s="183" t="s">
        <v>124</v>
      </c>
      <c r="F44" s="3" t="s">
        <v>41</v>
      </c>
    </row>
    <row r="45" spans="1:6" s="6" customFormat="1" ht="51" x14ac:dyDescent="0.2">
      <c r="A45" s="122">
        <v>41588</v>
      </c>
      <c r="B45" s="154" t="s">
        <v>59</v>
      </c>
      <c r="C45" s="147" t="s">
        <v>79</v>
      </c>
      <c r="D45" s="148" t="s">
        <v>44</v>
      </c>
      <c r="E45" s="149" t="s">
        <v>123</v>
      </c>
    </row>
    <row r="46" spans="1:6" s="6" customFormat="1" ht="38.25" x14ac:dyDescent="0.2">
      <c r="A46" s="122">
        <v>41588</v>
      </c>
      <c r="B46" s="154">
        <v>280</v>
      </c>
      <c r="C46" s="147" t="s">
        <v>72</v>
      </c>
      <c r="D46" s="148" t="s">
        <v>62</v>
      </c>
      <c r="E46" s="149" t="s">
        <v>47</v>
      </c>
    </row>
    <row r="47" spans="1:6" s="6" customFormat="1" ht="25.5" x14ac:dyDescent="0.2">
      <c r="A47" s="122">
        <v>41589</v>
      </c>
      <c r="B47" s="154">
        <v>20</v>
      </c>
      <c r="C47" s="147" t="s">
        <v>137</v>
      </c>
      <c r="D47" s="148" t="s">
        <v>138</v>
      </c>
      <c r="E47" s="149" t="s">
        <v>47</v>
      </c>
    </row>
    <row r="48" spans="1:6" s="6" customFormat="1" ht="25.5" x14ac:dyDescent="0.2">
      <c r="A48" s="122">
        <v>41590</v>
      </c>
      <c r="B48" s="154">
        <v>20</v>
      </c>
      <c r="C48" s="147" t="s">
        <v>137</v>
      </c>
      <c r="D48" s="148" t="s">
        <v>138</v>
      </c>
      <c r="E48" s="149" t="s">
        <v>47</v>
      </c>
    </row>
    <row r="49" spans="1:5" s="6" customFormat="1" ht="76.5" x14ac:dyDescent="0.2">
      <c r="A49" s="122">
        <v>41599</v>
      </c>
      <c r="B49" s="154">
        <v>9</v>
      </c>
      <c r="C49" s="147" t="s">
        <v>98</v>
      </c>
      <c r="D49" s="148" t="s">
        <v>96</v>
      </c>
      <c r="E49" s="149" t="s">
        <v>40</v>
      </c>
    </row>
    <row r="50" spans="1:5" s="6" customFormat="1" ht="51" x14ac:dyDescent="0.2">
      <c r="A50" s="127">
        <v>41599</v>
      </c>
      <c r="B50" s="163">
        <v>406</v>
      </c>
      <c r="C50" s="164" t="s">
        <v>78</v>
      </c>
      <c r="D50" s="165" t="s">
        <v>44</v>
      </c>
      <c r="E50" s="166" t="s">
        <v>121</v>
      </c>
    </row>
    <row r="51" spans="1:5" s="6" customFormat="1" ht="63.75" x14ac:dyDescent="0.2">
      <c r="A51" s="127">
        <v>41654</v>
      </c>
      <c r="B51" s="163">
        <v>9</v>
      </c>
      <c r="C51" s="164" t="s">
        <v>107</v>
      </c>
      <c r="D51" s="165" t="s">
        <v>106</v>
      </c>
      <c r="E51" s="166" t="s">
        <v>40</v>
      </c>
    </row>
    <row r="52" spans="1:5" s="6" customFormat="1" ht="51" x14ac:dyDescent="0.2">
      <c r="A52" s="122" t="s">
        <v>50</v>
      </c>
      <c r="B52" s="154">
        <v>352</v>
      </c>
      <c r="C52" s="147" t="s">
        <v>77</v>
      </c>
      <c r="D52" s="148" t="s">
        <v>44</v>
      </c>
      <c r="E52" s="149" t="s">
        <v>122</v>
      </c>
    </row>
    <row r="53" spans="1:5" s="6" customFormat="1" ht="38.25" x14ac:dyDescent="0.2">
      <c r="A53" s="122">
        <v>41679</v>
      </c>
      <c r="B53" s="154">
        <v>464.66</v>
      </c>
      <c r="C53" s="147" t="s">
        <v>76</v>
      </c>
      <c r="D53" s="148" t="s">
        <v>44</v>
      </c>
      <c r="E53" s="149" t="s">
        <v>121</v>
      </c>
    </row>
    <row r="54" spans="1:5" s="6" customFormat="1" ht="51" x14ac:dyDescent="0.2">
      <c r="A54" s="122">
        <v>41679</v>
      </c>
      <c r="B54" s="154">
        <v>138</v>
      </c>
      <c r="C54" s="147" t="s">
        <v>136</v>
      </c>
      <c r="D54" s="148" t="s">
        <v>135</v>
      </c>
      <c r="E54" s="149" t="s">
        <v>46</v>
      </c>
    </row>
    <row r="55" spans="1:5" s="6" customFormat="1" ht="51" x14ac:dyDescent="0.2">
      <c r="A55" s="122" t="s">
        <v>49</v>
      </c>
      <c r="B55" s="154">
        <v>279</v>
      </c>
      <c r="C55" s="147" t="s">
        <v>75</v>
      </c>
      <c r="D55" s="148" t="s">
        <v>44</v>
      </c>
      <c r="E55" s="149" t="s">
        <v>120</v>
      </c>
    </row>
    <row r="56" spans="1:5" s="6" customFormat="1" ht="51" x14ac:dyDescent="0.2">
      <c r="A56" s="127">
        <v>41777</v>
      </c>
      <c r="B56" s="163">
        <v>464</v>
      </c>
      <c r="C56" s="164" t="s">
        <v>74</v>
      </c>
      <c r="D56" s="165" t="s">
        <v>73</v>
      </c>
      <c r="E56" s="166" t="s">
        <v>119</v>
      </c>
    </row>
    <row r="57" spans="1:5" s="6" customFormat="1" ht="51" x14ac:dyDescent="0.2">
      <c r="A57" s="122">
        <v>41779</v>
      </c>
      <c r="B57" s="154">
        <v>111</v>
      </c>
      <c r="C57" s="147" t="s">
        <v>117</v>
      </c>
      <c r="D57" s="148" t="s">
        <v>73</v>
      </c>
      <c r="E57" s="149" t="s">
        <v>118</v>
      </c>
    </row>
    <row r="58" spans="1:5" s="6" customFormat="1" ht="63.75" x14ac:dyDescent="0.2">
      <c r="A58" s="122">
        <v>41779</v>
      </c>
      <c r="B58" s="154">
        <v>202</v>
      </c>
      <c r="C58" s="147" t="s">
        <v>127</v>
      </c>
      <c r="D58" s="148" t="s">
        <v>126</v>
      </c>
      <c r="E58" s="149" t="s">
        <v>118</v>
      </c>
    </row>
    <row r="59" spans="1:5" s="6" customFormat="1" ht="51" x14ac:dyDescent="0.2">
      <c r="A59" s="122">
        <v>41779</v>
      </c>
      <c r="B59" s="154">
        <v>9</v>
      </c>
      <c r="C59" s="147" t="s">
        <v>147</v>
      </c>
      <c r="D59" s="148" t="s">
        <v>106</v>
      </c>
      <c r="E59" s="149" t="s">
        <v>40</v>
      </c>
    </row>
    <row r="60" spans="1:5" s="7" customFormat="1" ht="46.5" customHeight="1" x14ac:dyDescent="0.2">
      <c r="A60" s="128" t="s">
        <v>33</v>
      </c>
      <c r="B60" s="167"/>
      <c r="C60" s="168"/>
      <c r="D60" s="169"/>
      <c r="E60" s="170"/>
    </row>
    <row r="61" spans="1:5" s="6" customFormat="1" ht="13.5" thickBot="1" x14ac:dyDescent="0.25">
      <c r="A61" s="129"/>
      <c r="B61" s="171" t="s">
        <v>28</v>
      </c>
      <c r="C61" s="172"/>
      <c r="D61" s="173"/>
      <c r="E61" s="174"/>
    </row>
    <row r="62" spans="1:5" x14ac:dyDescent="0.2">
      <c r="A62" s="122"/>
      <c r="B62" s="175">
        <f>SUM(B5:B61)</f>
        <v>6945.5</v>
      </c>
      <c r="C62" s="147"/>
      <c r="D62" s="148"/>
      <c r="E62" s="149"/>
    </row>
    <row r="63" spans="1:5" x14ac:dyDescent="0.2">
      <c r="A63" s="122"/>
      <c r="B63" s="154"/>
      <c r="C63" s="147"/>
      <c r="D63" s="148"/>
      <c r="E63" s="149"/>
    </row>
    <row r="64" spans="1:5" x14ac:dyDescent="0.2">
      <c r="B64" s="154"/>
      <c r="C64" s="147"/>
      <c r="D64" s="148"/>
      <c r="E64" s="149"/>
    </row>
    <row r="65" spans="1:5" x14ac:dyDescent="0.2">
      <c r="A65" s="122"/>
      <c r="B65" s="154"/>
      <c r="C65" s="147"/>
      <c r="D65" s="148"/>
      <c r="E65" s="149"/>
    </row>
    <row r="66" spans="1:5" x14ac:dyDescent="0.2">
      <c r="A66" s="122"/>
      <c r="B66" s="154"/>
      <c r="C66" s="147"/>
      <c r="D66" s="148"/>
      <c r="E66" s="149"/>
    </row>
    <row r="67" spans="1:5" x14ac:dyDescent="0.2">
      <c r="A67" s="122"/>
      <c r="B67" s="154"/>
      <c r="C67" s="147"/>
      <c r="D67" s="148"/>
      <c r="E67" s="149"/>
    </row>
    <row r="68" spans="1:5" ht="25.5" x14ac:dyDescent="0.2">
      <c r="A68" s="122" t="s">
        <v>29</v>
      </c>
      <c r="B68" s="154"/>
      <c r="C68" s="147"/>
      <c r="D68" s="148"/>
      <c r="E68" s="149"/>
    </row>
    <row r="69" spans="1:5" x14ac:dyDescent="0.2">
      <c r="A69" s="122"/>
      <c r="B69" s="154"/>
      <c r="C69" s="147"/>
      <c r="D69" s="148"/>
      <c r="E69" s="149"/>
    </row>
    <row r="70" spans="1:5" x14ac:dyDescent="0.2">
      <c r="A70" s="122"/>
      <c r="B70" s="154"/>
      <c r="C70" s="147"/>
      <c r="D70" s="148"/>
      <c r="E70" s="149"/>
    </row>
    <row r="71" spans="1:5" x14ac:dyDescent="0.2">
      <c r="A71" s="122"/>
      <c r="B71" s="154"/>
      <c r="C71" s="147"/>
      <c r="D71" s="148"/>
      <c r="E71" s="149"/>
    </row>
    <row r="72" spans="1:5" x14ac:dyDescent="0.2">
      <c r="A72" s="122"/>
      <c r="B72" s="154"/>
      <c r="C72" s="147"/>
      <c r="D72" s="148"/>
      <c r="E72" s="149"/>
    </row>
    <row r="73" spans="1:5" x14ac:dyDescent="0.2">
      <c r="A73" s="122"/>
      <c r="B73" s="154"/>
      <c r="C73" s="147"/>
      <c r="D73" s="148"/>
      <c r="E73" s="149"/>
    </row>
    <row r="74" spans="1:5" x14ac:dyDescent="0.2">
      <c r="A74" s="131"/>
      <c r="B74" s="176"/>
      <c r="C74" s="177"/>
      <c r="D74" s="178"/>
      <c r="E74" s="179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80" zoomScaleNormal="80" workbookViewId="0">
      <selection activeCell="A65" sqref="A65:A66"/>
    </sheetView>
  </sheetViews>
  <sheetFormatPr defaultRowHeight="12.75" x14ac:dyDescent="0.2"/>
  <cols>
    <col min="1" max="1" width="23.85546875" style="53" customWidth="1"/>
    <col min="2" max="2" width="23.140625" style="42" customWidth="1"/>
    <col min="3" max="3" width="27.42578125" style="199" customWidth="1"/>
    <col min="4" max="4" width="27.140625" style="14" customWidth="1"/>
    <col min="5" max="5" width="28.140625" style="14" customWidth="1"/>
    <col min="6" max="7" width="9.140625" style="15"/>
    <col min="8" max="8" width="118.5703125" style="15" customWidth="1"/>
    <col min="9" max="16384" width="9.140625" style="15"/>
  </cols>
  <sheetData>
    <row r="1" spans="1:8" s="14" customFormat="1" ht="36" customHeight="1" x14ac:dyDescent="0.2">
      <c r="A1" s="47" t="s">
        <v>31</v>
      </c>
      <c r="B1" s="40"/>
      <c r="C1" s="190"/>
      <c r="D1" s="26"/>
      <c r="E1" s="33"/>
    </row>
    <row r="2" spans="1:8" s="3" customFormat="1" ht="35.25" customHeight="1" x14ac:dyDescent="0.2">
      <c r="A2" s="48" t="s">
        <v>23</v>
      </c>
      <c r="B2" s="41" t="s">
        <v>38</v>
      </c>
      <c r="C2" s="136" t="s">
        <v>24</v>
      </c>
      <c r="D2" s="30" t="s">
        <v>43</v>
      </c>
      <c r="E2" s="30"/>
    </row>
    <row r="3" spans="1:8" s="12" customFormat="1" ht="35.25" customHeight="1" x14ac:dyDescent="0.25">
      <c r="A3" s="36" t="s">
        <v>32</v>
      </c>
      <c r="B3" s="37"/>
      <c r="C3" s="191"/>
      <c r="D3" s="37"/>
      <c r="E3" s="38"/>
      <c r="H3" s="12" t="s">
        <v>41</v>
      </c>
    </row>
    <row r="4" spans="1:8" s="3" customFormat="1" ht="31.5" x14ac:dyDescent="0.2">
      <c r="A4" s="46" t="s">
        <v>10</v>
      </c>
      <c r="B4" s="35" t="s">
        <v>1</v>
      </c>
      <c r="C4" s="192"/>
      <c r="D4" s="67"/>
      <c r="E4" s="68"/>
    </row>
    <row r="5" spans="1:8" ht="25.5" x14ac:dyDescent="0.2">
      <c r="A5" s="69" t="s">
        <v>2</v>
      </c>
      <c r="B5" s="56" t="s">
        <v>28</v>
      </c>
      <c r="C5" s="143" t="s">
        <v>11</v>
      </c>
      <c r="D5" s="60" t="s">
        <v>12</v>
      </c>
      <c r="E5" s="64" t="s">
        <v>5</v>
      </c>
    </row>
    <row r="6" spans="1:8" x14ac:dyDescent="0.2">
      <c r="A6" s="202"/>
      <c r="B6" s="203"/>
      <c r="C6" s="204"/>
      <c r="D6" s="205"/>
      <c r="E6" s="206"/>
    </row>
    <row r="7" spans="1:8" ht="51" x14ac:dyDescent="0.2">
      <c r="A7" s="71">
        <v>41679</v>
      </c>
      <c r="B7" s="57">
        <v>382</v>
      </c>
      <c r="C7" s="147" t="s">
        <v>129</v>
      </c>
      <c r="D7" s="61" t="s">
        <v>144</v>
      </c>
      <c r="E7" s="65" t="s">
        <v>46</v>
      </c>
      <c r="G7" s="15" t="s">
        <v>41</v>
      </c>
    </row>
    <row r="8" spans="1:8" ht="51" x14ac:dyDescent="0.2">
      <c r="A8" s="70">
        <v>41777</v>
      </c>
      <c r="B8" s="58">
        <v>79.5</v>
      </c>
      <c r="C8" s="164" t="s">
        <v>131</v>
      </c>
      <c r="D8" s="62" t="s">
        <v>132</v>
      </c>
      <c r="E8" s="66" t="s">
        <v>64</v>
      </c>
      <c r="G8" s="15" t="s">
        <v>41</v>
      </c>
    </row>
    <row r="9" spans="1:8" ht="51" x14ac:dyDescent="0.2">
      <c r="A9" s="71">
        <v>41778</v>
      </c>
      <c r="B9" s="57">
        <v>425.5</v>
      </c>
      <c r="C9" s="164" t="s">
        <v>130</v>
      </c>
      <c r="D9" s="61" t="s">
        <v>145</v>
      </c>
      <c r="E9" s="65" t="s">
        <v>64</v>
      </c>
      <c r="G9" s="15" t="s">
        <v>41</v>
      </c>
    </row>
    <row r="10" spans="1:8" ht="31.5" x14ac:dyDescent="0.2">
      <c r="A10" s="50" t="s">
        <v>10</v>
      </c>
      <c r="B10" s="45" t="s">
        <v>25</v>
      </c>
      <c r="C10" s="193"/>
      <c r="D10" s="72"/>
      <c r="E10" s="73"/>
    </row>
    <row r="11" spans="1:8" x14ac:dyDescent="0.2">
      <c r="A11" s="74" t="s">
        <v>2</v>
      </c>
      <c r="B11" s="75" t="s">
        <v>28</v>
      </c>
      <c r="C11" s="194"/>
      <c r="D11" s="76"/>
      <c r="E11" s="77"/>
    </row>
    <row r="12" spans="1:8" ht="38.25" x14ac:dyDescent="0.2">
      <c r="A12" s="70">
        <v>41535</v>
      </c>
      <c r="B12" s="58">
        <v>8.1</v>
      </c>
      <c r="C12" s="164" t="s">
        <v>113</v>
      </c>
      <c r="D12" s="62" t="s">
        <v>114</v>
      </c>
      <c r="E12" s="66" t="s">
        <v>40</v>
      </c>
    </row>
    <row r="13" spans="1:8" ht="38.25" x14ac:dyDescent="0.2">
      <c r="A13" s="70">
        <v>41541</v>
      </c>
      <c r="B13" s="58">
        <v>31.4</v>
      </c>
      <c r="C13" s="164" t="s">
        <v>112</v>
      </c>
      <c r="D13" s="62" t="s">
        <v>108</v>
      </c>
      <c r="E13" s="66" t="s">
        <v>40</v>
      </c>
    </row>
    <row r="14" spans="1:8" ht="25.5" x14ac:dyDescent="0.2">
      <c r="A14" s="70">
        <v>41543</v>
      </c>
      <c r="B14" s="58">
        <v>39</v>
      </c>
      <c r="C14" s="164" t="s">
        <v>111</v>
      </c>
      <c r="D14" s="62" t="s">
        <v>101</v>
      </c>
      <c r="E14" s="66" t="s">
        <v>40</v>
      </c>
    </row>
    <row r="15" spans="1:8" ht="38.25" x14ac:dyDescent="0.2">
      <c r="A15" s="70">
        <v>41584</v>
      </c>
      <c r="B15" s="58">
        <v>8</v>
      </c>
      <c r="C15" s="164" t="s">
        <v>104</v>
      </c>
      <c r="D15" s="62" t="s">
        <v>103</v>
      </c>
      <c r="E15" s="66" t="s">
        <v>48</v>
      </c>
    </row>
    <row r="16" spans="1:8" ht="51" x14ac:dyDescent="0.2">
      <c r="A16" s="70">
        <v>41588</v>
      </c>
      <c r="B16" s="58">
        <v>213</v>
      </c>
      <c r="C16" s="147" t="s">
        <v>139</v>
      </c>
      <c r="D16" s="62" t="s">
        <v>140</v>
      </c>
      <c r="E16" s="66" t="s">
        <v>47</v>
      </c>
    </row>
    <row r="17" spans="1:5" ht="51" x14ac:dyDescent="0.2">
      <c r="A17" s="70">
        <v>41589</v>
      </c>
      <c r="B17" s="58">
        <v>326</v>
      </c>
      <c r="C17" s="147" t="s">
        <v>139</v>
      </c>
      <c r="D17" s="62" t="s">
        <v>141</v>
      </c>
      <c r="E17" s="66" t="s">
        <v>47</v>
      </c>
    </row>
    <row r="18" spans="1:5" ht="51" x14ac:dyDescent="0.2">
      <c r="A18" s="70">
        <v>41619</v>
      </c>
      <c r="B18" s="58">
        <v>19.7</v>
      </c>
      <c r="C18" s="195" t="s">
        <v>94</v>
      </c>
      <c r="D18" s="62" t="s">
        <v>95</v>
      </c>
      <c r="E18" s="66" t="s">
        <v>40</v>
      </c>
    </row>
    <row r="19" spans="1:5" ht="42" customHeight="1" x14ac:dyDescent="0.2">
      <c r="A19" s="186">
        <v>41669</v>
      </c>
      <c r="B19" s="187">
        <v>36.4</v>
      </c>
      <c r="C19" s="201" t="s">
        <v>146</v>
      </c>
      <c r="D19" s="188" t="s">
        <v>108</v>
      </c>
      <c r="E19" s="189" t="s">
        <v>40</v>
      </c>
    </row>
    <row r="20" spans="1:5" ht="31.5" customHeight="1" x14ac:dyDescent="0.2">
      <c r="A20" s="70">
        <v>41680</v>
      </c>
      <c r="B20" s="58">
        <v>22.33</v>
      </c>
      <c r="C20" s="164" t="s">
        <v>109</v>
      </c>
      <c r="D20" s="62" t="s">
        <v>110</v>
      </c>
      <c r="E20" s="66" t="s">
        <v>46</v>
      </c>
    </row>
    <row r="21" spans="1:5" ht="85.5" customHeight="1" x14ac:dyDescent="0.2">
      <c r="A21" s="70">
        <v>41774</v>
      </c>
      <c r="B21" s="58">
        <v>20.8</v>
      </c>
      <c r="C21" s="164" t="s">
        <v>154</v>
      </c>
      <c r="D21" s="62" t="s">
        <v>148</v>
      </c>
      <c r="E21" s="66" t="s">
        <v>40</v>
      </c>
    </row>
    <row r="22" spans="1:5" ht="44.25" customHeight="1" x14ac:dyDescent="0.2">
      <c r="A22" s="78">
        <v>41795</v>
      </c>
      <c r="B22" s="79">
        <v>4.7</v>
      </c>
      <c r="C22" s="196" t="s">
        <v>151</v>
      </c>
      <c r="D22" s="63" t="s">
        <v>149</v>
      </c>
      <c r="E22" s="80" t="s">
        <v>150</v>
      </c>
    </row>
    <row r="23" spans="1:5" ht="55.5" customHeight="1" x14ac:dyDescent="0.2">
      <c r="A23" s="78">
        <v>41795</v>
      </c>
      <c r="B23" s="79">
        <v>9</v>
      </c>
      <c r="C23" s="195" t="s">
        <v>152</v>
      </c>
      <c r="D23" s="63" t="s">
        <v>114</v>
      </c>
      <c r="E23" s="80" t="s">
        <v>150</v>
      </c>
    </row>
    <row r="24" spans="1:5" ht="63.75" x14ac:dyDescent="0.2">
      <c r="A24" s="78">
        <v>41820</v>
      </c>
      <c r="B24" s="79">
        <v>54.4</v>
      </c>
      <c r="C24" s="195" t="s">
        <v>153</v>
      </c>
      <c r="D24" s="63" t="s">
        <v>110</v>
      </c>
      <c r="E24" s="80" t="s">
        <v>40</v>
      </c>
    </row>
    <row r="25" spans="1:5" ht="45" x14ac:dyDescent="0.2">
      <c r="A25" s="51" t="s">
        <v>36</v>
      </c>
      <c r="B25" s="81"/>
      <c r="C25" s="197"/>
      <c r="D25" s="82"/>
      <c r="E25" s="83"/>
    </row>
    <row r="26" spans="1:5" x14ac:dyDescent="0.2">
      <c r="A26" s="84"/>
      <c r="B26" s="56" t="s">
        <v>28</v>
      </c>
      <c r="C26" s="198"/>
      <c r="D26" s="85"/>
      <c r="E26" s="86"/>
    </row>
    <row r="27" spans="1:5" x14ac:dyDescent="0.2">
      <c r="A27" s="78"/>
      <c r="B27" s="59">
        <f>SUM(B1:B26)</f>
        <v>1679.8300000000002</v>
      </c>
      <c r="C27" s="195"/>
      <c r="D27" s="63"/>
      <c r="E27" s="80"/>
    </row>
    <row r="28" spans="1:5" x14ac:dyDescent="0.2">
      <c r="A28" s="78"/>
      <c r="B28" s="79"/>
      <c r="C28" s="195"/>
      <c r="D28" s="63"/>
      <c r="E28" s="80"/>
    </row>
    <row r="29" spans="1:5" x14ac:dyDescent="0.2">
      <c r="A29" s="78"/>
      <c r="B29" s="79"/>
      <c r="C29" s="195"/>
      <c r="D29" s="63"/>
      <c r="E29" s="80"/>
    </row>
    <row r="30" spans="1:5" x14ac:dyDescent="0.2">
      <c r="A30" s="78"/>
      <c r="B30" s="79"/>
      <c r="C30" s="195"/>
      <c r="D30" s="63"/>
      <c r="E30" s="80"/>
    </row>
    <row r="31" spans="1:5" x14ac:dyDescent="0.2">
      <c r="A31" s="78"/>
      <c r="B31" s="79"/>
      <c r="C31" s="195"/>
      <c r="D31" s="63"/>
      <c r="E31" s="80"/>
    </row>
    <row r="32" spans="1:5" ht="25.5" x14ac:dyDescent="0.2">
      <c r="A32" s="71" t="s">
        <v>29</v>
      </c>
      <c r="B32" s="79"/>
      <c r="C32" s="195"/>
      <c r="D32" s="63"/>
      <c r="E32" s="80"/>
    </row>
    <row r="33" spans="1:5" x14ac:dyDescent="0.2">
      <c r="A33" s="78"/>
      <c r="B33" s="79"/>
      <c r="C33" s="195"/>
      <c r="D33" s="63"/>
      <c r="E33" s="80"/>
    </row>
    <row r="34" spans="1:5" x14ac:dyDescent="0.2">
      <c r="A34" s="78"/>
      <c r="B34" s="79"/>
      <c r="C34" s="195"/>
      <c r="D34" s="63"/>
      <c r="E34" s="80"/>
    </row>
    <row r="35" spans="1:5" x14ac:dyDescent="0.2">
      <c r="A35" s="39"/>
      <c r="E35" s="18"/>
    </row>
    <row r="36" spans="1:5" x14ac:dyDescent="0.2">
      <c r="A36" s="39"/>
      <c r="E36" s="18"/>
    </row>
    <row r="37" spans="1:5" x14ac:dyDescent="0.2">
      <c r="A37" s="39"/>
      <c r="E37" s="18"/>
    </row>
    <row r="38" spans="1:5" x14ac:dyDescent="0.2">
      <c r="A38" s="52"/>
      <c r="B38" s="43"/>
      <c r="C38" s="200"/>
      <c r="D38" s="9"/>
      <c r="E38" s="19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>
      <selection activeCell="B10" sqref="B10"/>
    </sheetView>
  </sheetViews>
  <sheetFormatPr defaultRowHeight="12.75" x14ac:dyDescent="0.2"/>
  <cols>
    <col min="1" max="1" width="23.85546875" style="96" customWidth="1"/>
    <col min="2" max="2" width="23.140625" style="96" customWidth="1"/>
    <col min="3" max="3" width="27.42578125" style="96" customWidth="1"/>
    <col min="4" max="4" width="27.140625" style="59" customWidth="1"/>
    <col min="5" max="5" width="28.140625" style="96" customWidth="1"/>
    <col min="6" max="16384" width="9.140625" style="24"/>
  </cols>
  <sheetData>
    <row r="1" spans="1:5" ht="34.5" customHeight="1" x14ac:dyDescent="0.2">
      <c r="A1" s="87" t="s">
        <v>31</v>
      </c>
      <c r="B1" s="88"/>
      <c r="C1" s="88"/>
      <c r="D1" s="89"/>
      <c r="E1" s="90"/>
    </row>
    <row r="2" spans="1:5" ht="30" customHeight="1" x14ac:dyDescent="0.2">
      <c r="A2" s="27" t="s">
        <v>23</v>
      </c>
      <c r="B2" s="32" t="s">
        <v>38</v>
      </c>
      <c r="C2" s="28" t="s">
        <v>24</v>
      </c>
      <c r="D2" s="91" t="s">
        <v>43</v>
      </c>
      <c r="E2" s="92"/>
    </row>
    <row r="3" spans="1:5" ht="18" x14ac:dyDescent="0.2">
      <c r="A3" s="210" t="s">
        <v>34</v>
      </c>
      <c r="B3" s="211"/>
      <c r="C3" s="211"/>
      <c r="D3" s="211"/>
      <c r="E3" s="212"/>
    </row>
    <row r="4" spans="1:5" ht="20.25" customHeight="1" x14ac:dyDescent="0.2">
      <c r="A4" s="21" t="s">
        <v>16</v>
      </c>
      <c r="B4" s="67"/>
      <c r="C4" s="67"/>
      <c r="D4" s="93"/>
      <c r="E4" s="68"/>
    </row>
    <row r="5" spans="1:5" ht="19.5" customHeight="1" x14ac:dyDescent="0.2">
      <c r="A5" s="94" t="s">
        <v>2</v>
      </c>
      <c r="B5" s="60" t="s">
        <v>17</v>
      </c>
      <c r="C5" s="60" t="s">
        <v>18</v>
      </c>
      <c r="D5" s="56" t="s">
        <v>19</v>
      </c>
      <c r="E5" s="64"/>
    </row>
    <row r="6" spans="1:5" ht="76.5" x14ac:dyDescent="0.2">
      <c r="A6" s="78">
        <v>41625</v>
      </c>
      <c r="B6" s="63" t="s">
        <v>156</v>
      </c>
      <c r="C6" s="63" t="s">
        <v>115</v>
      </c>
      <c r="D6" s="79">
        <v>100</v>
      </c>
      <c r="E6" s="97"/>
    </row>
    <row r="7" spans="1:5" s="25" customFormat="1" ht="27" customHeight="1" x14ac:dyDescent="0.2">
      <c r="A7" s="22" t="s">
        <v>20</v>
      </c>
      <c r="B7" s="98"/>
      <c r="C7" s="98"/>
      <c r="D7" s="99"/>
      <c r="E7" s="100"/>
    </row>
    <row r="8" spans="1:5" x14ac:dyDescent="0.2">
      <c r="A8" s="94" t="s">
        <v>2</v>
      </c>
      <c r="B8" s="60" t="s">
        <v>17</v>
      </c>
      <c r="C8" s="60" t="s">
        <v>21</v>
      </c>
      <c r="D8" s="56" t="s">
        <v>22</v>
      </c>
      <c r="E8" s="64"/>
    </row>
    <row r="9" spans="1:5" s="15" customFormat="1" x14ac:dyDescent="0.2">
      <c r="A9" s="78" t="s">
        <v>41</v>
      </c>
      <c r="B9" s="63" t="s">
        <v>41</v>
      </c>
      <c r="C9" s="63" t="s">
        <v>41</v>
      </c>
      <c r="D9" s="79" t="s">
        <v>41</v>
      </c>
      <c r="E9" s="80"/>
    </row>
    <row r="10" spans="1:5" ht="102" x14ac:dyDescent="0.2">
      <c r="A10" s="95" t="s">
        <v>35</v>
      </c>
      <c r="E10" s="97"/>
    </row>
    <row r="11" spans="1:5" x14ac:dyDescent="0.2">
      <c r="A11" s="95"/>
      <c r="E11" s="97"/>
    </row>
    <row r="12" spans="1:5" ht="45" x14ac:dyDescent="0.2">
      <c r="A12" s="23" t="s">
        <v>37</v>
      </c>
      <c r="B12" s="109"/>
      <c r="C12" s="82"/>
      <c r="D12" s="101"/>
      <c r="E12" s="83"/>
    </row>
    <row r="13" spans="1:5" x14ac:dyDescent="0.2">
      <c r="A13" s="102"/>
      <c r="B13" s="60" t="s">
        <v>28</v>
      </c>
      <c r="C13" s="85"/>
      <c r="D13" s="103"/>
      <c r="E13" s="86"/>
    </row>
    <row r="14" spans="1:5" x14ac:dyDescent="0.2">
      <c r="A14" s="95"/>
      <c r="B14" s="59">
        <f>SUM(D1:D9)</f>
        <v>100</v>
      </c>
      <c r="E14" s="97"/>
    </row>
    <row r="15" spans="1:5" x14ac:dyDescent="0.2">
      <c r="A15" s="95"/>
      <c r="E15" s="97"/>
    </row>
    <row r="16" spans="1:5" x14ac:dyDescent="0.2">
      <c r="A16" s="104"/>
      <c r="B16" s="105"/>
      <c r="C16" s="105"/>
      <c r="D16" s="106"/>
      <c r="E16" s="107"/>
    </row>
    <row r="19" spans="1:1" ht="25.5" x14ac:dyDescent="0.2">
      <c r="A19" s="108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11" sqref="C11"/>
    </sheetView>
  </sheetViews>
  <sheetFormatPr defaultRowHeight="12.75" x14ac:dyDescent="0.2"/>
  <cols>
    <col min="1" max="1" width="23.85546875" style="55" customWidth="1"/>
    <col min="2" max="2" width="23.140625" style="44" customWidth="1"/>
    <col min="3" max="3" width="27.42578125" style="10" customWidth="1"/>
    <col min="4" max="4" width="27.140625" style="10" customWidth="1"/>
    <col min="5" max="5" width="28.140625" style="10" customWidth="1"/>
    <col min="6" max="16384" width="9.140625" style="11"/>
  </cols>
  <sheetData>
    <row r="1" spans="1:5" ht="39.75" customHeight="1" x14ac:dyDescent="0.2">
      <c r="A1" s="47" t="s">
        <v>31</v>
      </c>
      <c r="B1" s="40"/>
      <c r="C1" s="26"/>
      <c r="D1" s="16"/>
      <c r="E1" s="17"/>
    </row>
    <row r="2" spans="1:5" ht="29.25" customHeight="1" x14ac:dyDescent="0.2">
      <c r="A2" s="48" t="s">
        <v>23</v>
      </c>
      <c r="B2" s="41" t="s">
        <v>38</v>
      </c>
      <c r="C2" s="29" t="s">
        <v>24</v>
      </c>
      <c r="D2" s="13" t="s">
        <v>42</v>
      </c>
      <c r="E2" s="31"/>
    </row>
    <row r="3" spans="1:5" ht="29.25" customHeight="1" x14ac:dyDescent="0.2">
      <c r="A3" s="213" t="s">
        <v>13</v>
      </c>
      <c r="B3" s="214"/>
      <c r="C3" s="214"/>
      <c r="D3" s="214"/>
      <c r="E3" s="215"/>
    </row>
    <row r="4" spans="1:5" ht="39.75" customHeight="1" x14ac:dyDescent="0.25">
      <c r="A4" s="46" t="s">
        <v>13</v>
      </c>
      <c r="B4" s="35" t="s">
        <v>1</v>
      </c>
      <c r="C4" s="5"/>
      <c r="D4" s="5"/>
      <c r="E4" s="20"/>
    </row>
    <row r="5" spans="1:5" ht="25.5" x14ac:dyDescent="0.2">
      <c r="A5" s="49" t="s">
        <v>2</v>
      </c>
      <c r="B5" s="34" t="s">
        <v>3</v>
      </c>
      <c r="C5" s="2" t="s">
        <v>14</v>
      </c>
      <c r="D5" s="2"/>
      <c r="E5" s="8" t="s">
        <v>15</v>
      </c>
    </row>
    <row r="6" spans="1:5" ht="102" x14ac:dyDescent="0.2">
      <c r="A6" s="39">
        <v>41538</v>
      </c>
      <c r="B6" s="42">
        <v>150</v>
      </c>
      <c r="C6" s="14" t="s">
        <v>143</v>
      </c>
      <c r="D6" s="14"/>
      <c r="E6" s="18" t="s">
        <v>40</v>
      </c>
    </row>
    <row r="7" spans="1:5" ht="31.5" x14ac:dyDescent="0.2">
      <c r="A7" s="46" t="s">
        <v>13</v>
      </c>
      <c r="B7" s="35" t="s">
        <v>25</v>
      </c>
      <c r="C7" s="67"/>
      <c r="D7" s="67"/>
      <c r="E7" s="68"/>
    </row>
    <row r="8" spans="1:5" ht="15" customHeight="1" x14ac:dyDescent="0.2">
      <c r="A8" s="69" t="s">
        <v>2</v>
      </c>
      <c r="B8" s="56" t="s">
        <v>3</v>
      </c>
      <c r="C8" s="60"/>
      <c r="D8" s="60"/>
      <c r="E8" s="64"/>
    </row>
    <row r="9" spans="1:5" ht="54" customHeight="1" x14ac:dyDescent="0.2">
      <c r="A9" s="70">
        <v>41497</v>
      </c>
      <c r="B9" s="58">
        <v>5</v>
      </c>
      <c r="C9" s="62" t="s">
        <v>142</v>
      </c>
      <c r="D9" s="62"/>
      <c r="E9" s="66" t="s">
        <v>45</v>
      </c>
    </row>
    <row r="10" spans="1:5" ht="38.25" x14ac:dyDescent="0.2">
      <c r="A10" s="78">
        <v>41537</v>
      </c>
      <c r="B10" s="79">
        <v>200</v>
      </c>
      <c r="C10" s="63" t="s">
        <v>157</v>
      </c>
      <c r="D10" s="63"/>
      <c r="E10" s="80" t="s">
        <v>40</v>
      </c>
    </row>
    <row r="11" spans="1:5" ht="38.25" x14ac:dyDescent="0.2">
      <c r="A11" s="78">
        <v>41599</v>
      </c>
      <c r="B11" s="79">
        <v>517.5</v>
      </c>
      <c r="C11" s="63" t="s">
        <v>93</v>
      </c>
      <c r="D11" s="63"/>
      <c r="E11" s="80" t="s">
        <v>46</v>
      </c>
    </row>
    <row r="12" spans="1:5" ht="45" x14ac:dyDescent="0.2">
      <c r="A12" s="54" t="s">
        <v>105</v>
      </c>
      <c r="B12" s="110"/>
      <c r="C12" s="111"/>
      <c r="D12" s="111"/>
      <c r="E12" s="112"/>
    </row>
    <row r="13" spans="1:5" x14ac:dyDescent="0.2">
      <c r="A13" s="78"/>
      <c r="B13" s="57" t="s">
        <v>28</v>
      </c>
      <c r="C13" s="63"/>
      <c r="D13" s="63"/>
      <c r="E13" s="80"/>
    </row>
    <row r="14" spans="1:5" x14ac:dyDescent="0.2">
      <c r="A14" s="78"/>
      <c r="B14" s="59">
        <f>SUM(B10:B13)</f>
        <v>717.5</v>
      </c>
      <c r="C14" s="63"/>
      <c r="D14" s="63"/>
      <c r="E14" s="80"/>
    </row>
    <row r="15" spans="1:5" x14ac:dyDescent="0.2">
      <c r="A15" s="78"/>
      <c r="B15" s="79"/>
      <c r="C15" s="63"/>
      <c r="D15" s="63"/>
      <c r="E15" s="80"/>
    </row>
    <row r="16" spans="1:5" x14ac:dyDescent="0.2">
      <c r="A16" s="78"/>
      <c r="B16" s="79"/>
      <c r="C16" s="63"/>
      <c r="D16" s="63"/>
      <c r="E16" s="80"/>
    </row>
    <row r="17" spans="1:5" x14ac:dyDescent="0.2">
      <c r="A17" s="78"/>
      <c r="B17" s="79"/>
      <c r="C17" s="63"/>
      <c r="D17" s="63"/>
      <c r="E17" s="80"/>
    </row>
    <row r="18" spans="1:5" x14ac:dyDescent="0.2">
      <c r="A18" s="78"/>
      <c r="B18" s="79"/>
      <c r="C18" s="63"/>
      <c r="D18" s="63"/>
      <c r="E18" s="80"/>
    </row>
    <row r="19" spans="1:5" x14ac:dyDescent="0.2">
      <c r="A19" s="78"/>
      <c r="B19" s="79"/>
      <c r="C19" s="63"/>
      <c r="D19" s="63"/>
      <c r="E19" s="80"/>
    </row>
    <row r="20" spans="1:5" ht="25.5" x14ac:dyDescent="0.2">
      <c r="A20" s="71" t="s">
        <v>29</v>
      </c>
      <c r="B20" s="79"/>
      <c r="C20" s="63"/>
      <c r="D20" s="63"/>
      <c r="E20" s="80"/>
    </row>
    <row r="21" spans="1:5" x14ac:dyDescent="0.2">
      <c r="A21" s="78"/>
      <c r="B21" s="79"/>
      <c r="C21" s="63"/>
      <c r="D21" s="63"/>
      <c r="E21" s="80"/>
    </row>
    <row r="22" spans="1:5" x14ac:dyDescent="0.2">
      <c r="A22" s="78"/>
      <c r="B22" s="79"/>
      <c r="C22" s="63"/>
      <c r="D22" s="63"/>
      <c r="E22" s="80"/>
    </row>
    <row r="23" spans="1:5" x14ac:dyDescent="0.2">
      <c r="A23" s="78"/>
      <c r="B23" s="79"/>
      <c r="C23" s="63"/>
      <c r="D23" s="63"/>
      <c r="E23" s="80"/>
    </row>
    <row r="24" spans="1:5" x14ac:dyDescent="0.2">
      <c r="A24" s="78"/>
      <c r="B24" s="79"/>
      <c r="C24" s="63"/>
      <c r="D24" s="63"/>
      <c r="E24" s="80"/>
    </row>
    <row r="25" spans="1:5" x14ac:dyDescent="0.2">
      <c r="A25" s="113"/>
      <c r="B25" s="114"/>
      <c r="C25" s="115"/>
      <c r="D25" s="115"/>
      <c r="E25" s="11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_Status xmlns="e21cbe00-2104-4159-b9b9-bd54555d1bf2">Normal</Aggregation_Status>
    <PRA_Date_2 xmlns="e21cbe00-2104-4159-b9b9-bd54555d1bf2" xsi:nil="true"/>
    <PRA_Date_Trigger xmlns="e21cbe00-2104-4159-b9b9-bd54555d1bf2" xsi:nil="true"/>
    <PRA_Type xmlns="e21cbe00-2104-4159-b9b9-bd54555d1bf2">Doc</PRA_Type>
    <Related_People xmlns="e21cbe00-2104-4159-b9b9-bd54555d1bf2">
      <UserInfo>
        <DisplayName/>
        <AccountId xsi:nil="true"/>
        <AccountType/>
      </UserInfo>
    </Related_People>
    <Read_Only_Status xmlns="e21cbe00-2104-4159-b9b9-bd54555d1bf2">Open</Read_Only_Status>
    <Target_Audience xmlns="e21cbe00-2104-4159-b9b9-bd54555d1bf2">Internal</Target_Audience>
    <Function xmlns="e21cbe00-2104-4159-b9b9-bd54555d1bf2">Accountability and Reporting</Function>
    <Volume xmlns="e21cbe00-2104-4159-b9b9-bd54555d1bf2">NA</Volume>
    <PRA_Date_3 xmlns="e21cbe00-2104-4159-b9b9-bd54555d1bf2" xsi:nil="true"/>
    <Project xmlns="e21cbe00-2104-4159-b9b9-bd54555d1bf2">NA</Project>
    <Authoritative_Version xmlns="e21cbe00-2104-4159-b9b9-bd54555d1bf2">false</Authoritative_Version>
    <CategoryValue xmlns="e21cbe00-2104-4159-b9b9-bd54555d1bf2" xsi:nil="true"/>
    <PRA_Date_Disposal xmlns="e21cbe00-2104-4159-b9b9-bd54555d1bf2" xsi:nil="true"/>
    <DocumentType xmlns="e21cbe00-2104-4159-b9b9-bd54555d1bf2">REPORT, or planning related</DocumentType>
    <FunctionGroup xmlns="e21cbe00-2104-4159-b9b9-bd54555d1bf2">NA</FunctionGroup>
    <Activity xmlns="e21cbe00-2104-4159-b9b9-bd54555d1bf2">Monitoring and Advice</Activity>
    <PRA_Text_3 xmlns="e21cbe00-2104-4159-b9b9-bd54555d1bf2" xsi:nil="true"/>
    <Know-How_Type xmlns="e21cbe00-2104-4159-b9b9-bd54555d1bf2">NA</Know-How_Type>
    <Narrative xmlns="e21cbe00-2104-4159-b9b9-bd54555d1bf2" xsi:nil="true"/>
    <CategoryName xmlns="e21cbe00-2104-4159-b9b9-bd54555d1bf2">NA</CategoryName>
    <Date xmlns="e21cbe00-2104-4159-b9b9-bd54555d1bf2" xsi:nil="true"/>
    <Case xmlns="e21cbe00-2104-4159-b9b9-bd54555d1bf2" xsi:nil="true"/>
    <Key_x0020_Words xmlns="e21cbe00-2104-4159-b9b9-bd54555d1bf2"/>
    <RecordID xmlns="e21cbe00-2104-4159-b9b9-bd54555d1bf2">31598</RecordID>
    <Original_Document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Subactivity xmlns="e21cbe00-2104-4159-b9b9-bd54555d1bf2">State Services Commission</Subactivity>
    <PRA_Text_1 xmlns="e21cbe00-2104-4159-b9b9-bd54555d1bf2" xsi:nil="true"/>
    <PRA_Text_4 xmlns="e21cbe00-2104-4159-b9b9-bd54555d1bf2" xsi:nil="true"/>
    <Record_Type xmlns="e21cbe00-2104-4159-b9b9-bd54555d1bf2">Normal</Record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0AA3465F932C9C49B6E8F384D302BEA6" ma:contentTypeVersion="21" ma:contentTypeDescription="Standard Electronic Document" ma:contentTypeScope="" ma:versionID="f18d966b1d786ee873d2553b6a323344">
  <xsd:schema xmlns:xsd="http://www.w3.org/2001/XMLSchema" xmlns:xs="http://www.w3.org/2001/XMLSchema" xmlns:p="http://schemas.microsoft.com/office/2006/metadata/properties" xmlns:ns2="e21cbe00-2104-4159-b9b9-bd54555d1bf2" targetNamespace="http://schemas.microsoft.com/office/2006/metadata/properties" ma:root="true" ma:fieldsID="30e55baee77e6f12c53c7469f1306af8" ns2:_="">
    <xsd:import namespace="e21cbe00-2104-4159-b9b9-bd54555d1bf2"/>
    <xsd:element name="properties">
      <xsd:complexType>
        <xsd:sequence>
          <xsd:element name="documentManagement">
            <xsd:complexType>
              <xsd:all>
                <xsd:element ref="ns2:Know-How_Type" minOccurs="0"/>
                <xsd:element ref="ns2:Target_Audience" minOccurs="0"/>
                <xsd:element ref="ns2:PRA_Type" minOccurs="0"/>
                <xsd:element ref="ns2:Aggregation_Status" minOccurs="0"/>
                <xsd:element ref="ns2:Narrative" minOccurs="0"/>
                <xsd:element ref="ns2:Related_People" minOccurs="0"/>
                <xsd:element ref="ns2:RecordID" minOccurs="0"/>
                <xsd:element ref="ns2:Record_Type" minOccurs="0"/>
                <xsd:element ref="ns2:Read_Only_Status" minOccurs="0"/>
                <xsd:element ref="ns2:Authoritative_Version" minOccurs="0"/>
                <xsd:element ref="ns2:Original_Document" minOccurs="0"/>
                <xsd:element ref="ns2:Date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FunctionGroup" minOccurs="0"/>
                <xsd:element ref="ns2:Function" minOccurs="0"/>
                <xsd:element ref="ns2:Activity" minOccurs="0"/>
                <xsd:element ref="ns2:Subactivity" minOccurs="0"/>
                <xsd:element ref="ns2:Project" minOccurs="0"/>
                <xsd:element ref="ns2:Case" minOccurs="0"/>
                <xsd:element ref="ns2:DocumentType"/>
                <xsd:element ref="ns2:Key_x0020_Words" minOccurs="0"/>
                <xsd:element ref="ns2:CategoryName" minOccurs="0"/>
                <xsd:element ref="ns2:CategoryValue" minOccurs="0"/>
                <xsd:element ref="ns2:Volu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Know-How_Type" ma:index="8" nillable="true" ma:displayName="Know-How Type" ma:default="NA" ma:format="Dropdown" ma:hidden="true" ma:internalName="KnowHowType" ma:readOnly="false">
      <xsd:simpleType>
        <xsd:union memberTypes="dms:Text">
          <xsd:simpleType>
            <xsd:restriction base="dms:Choice">
              <xsd:enumeration value="NA"/>
              <xsd:enumeration value="FAQ"/>
              <xsd:enumeration value="Tall Poppy"/>
              <xsd:enumeration value="Topic"/>
              <xsd:enumeration value="Who"/>
            </xsd:restriction>
          </xsd:simpleType>
        </xsd:union>
      </xsd:simpleType>
    </xsd:element>
    <xsd:element name="Target_Audience" ma:index="9" nillable="true" ma:displayName="Target Audience" ma:default="Internal" ma:format="RadioButtons" ma:hidden="true" ma:internalName="TargetAudience" ma:readOnly="false">
      <xsd:simpleType>
        <xsd:union memberTypes="dms:Text">
          <xsd:simpleType>
            <xsd:restriction base="dms:Choice">
              <xsd:enumeration value="Internal"/>
              <xsd:enumeration value="External"/>
            </xsd:restriction>
          </xsd:simpleType>
        </xsd:union>
      </xsd:simpleType>
    </xsd:element>
    <xsd:element name="PRA_Type" ma:index="10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11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12" nillable="true" ma:displayName="Narrative" ma:hidden="true" ma:internalName="Narrative" ma:readOnly="false">
      <xsd:simpleType>
        <xsd:restriction base="dms:Note"/>
      </xsd:simpleType>
    </xsd:element>
    <xsd:element name="Related_People" ma:index="13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ordID" ma:index="14" nillable="true" ma:displayName="RecordID" ma:hidden="true" ma:internalName="RecordID" ma:readOnly="false">
      <xsd:simpleType>
        <xsd:restriction base="dms:Text"/>
      </xsd:simpleType>
    </xsd:element>
    <xsd:element name="Record_Type" ma:index="15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16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17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Original_Document" ma:index="18" nillable="true" ma:displayName="Original Document" ma:hidden="true" ma:internalName="OriginalDocument" ma:readOnly="false">
      <xsd:simpleType>
        <xsd:restriction base="dms:Text"/>
      </xsd:simpleType>
    </xsd:element>
    <xsd:element name="Date" ma:index="19" nillable="true" ma:displayName="Date" ma:format="DateTime" ma:hidden="true" ma:internalName="ILDate" ma:readOnly="false">
      <xsd:simpleType>
        <xsd:restriction base="dms:DateTime"/>
      </xsd:simpleType>
    </xsd:element>
    <xsd:element name="PRA_Text_1" ma:index="20" nillable="true" ma:displayName="PRA Text 1" ma:hidden="true" ma:internalName="PraText1" ma:readOnly="false">
      <xsd:simpleType>
        <xsd:restriction base="dms:Text"/>
      </xsd:simpleType>
    </xsd:element>
    <xsd:element name="PRA_Text_2" ma:index="21" nillable="true" ma:displayName="PRA Text 2" ma:hidden="true" ma:internalName="PraText2" ma:readOnly="false">
      <xsd:simpleType>
        <xsd:restriction base="dms:Text"/>
      </xsd:simpleType>
    </xsd:element>
    <xsd:element name="PRA_Text_3" ma:index="22" nillable="true" ma:displayName="PRA Text 3" ma:hidden="true" ma:internalName="PraText3" ma:readOnly="false">
      <xsd:simpleType>
        <xsd:restriction base="dms:Text"/>
      </xsd:simpleType>
    </xsd:element>
    <xsd:element name="PRA_Text_4" ma:index="23" nillable="true" ma:displayName="PRA Text 4" ma:hidden="true" ma:internalName="PraText4" ma:readOnly="false">
      <xsd:simpleType>
        <xsd:restriction base="dms:Text"/>
      </xsd:simpleType>
    </xsd:element>
    <xsd:element name="PRA_Text_5" ma:index="24" nillable="true" ma:displayName="PRA Text 5" ma:hidden="true" ma:internalName="PraText5" ma:readOnly="false">
      <xsd:simpleType>
        <xsd:restriction base="dms:Text"/>
      </xsd:simpleType>
    </xsd:element>
    <xsd:element name="PRA_Date_1" ma:index="25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26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7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8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9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FunctionGroup" ma:index="30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31" nillable="true" ma:displayName="Function" ma:default="Accountability and Reporting" ma:format="RadioButtons" ma:hidden="true" ma:internalName="Function" ma:readOnly="false">
      <xsd:simpleType>
        <xsd:union memberTypes="dms:Text">
          <xsd:simpleType>
            <xsd:restriction base="dms:Choice">
              <xsd:enumeration value="Accountability and Reporting"/>
            </xsd:restriction>
          </xsd:simpleType>
        </xsd:union>
      </xsd:simpleType>
    </xsd:element>
    <xsd:element name="Activity" ma:index="32" nillable="true" ma:displayName="Activity" ma:default="Monitoring and Advice" ma:format="RadioButtons" ma:hidden="true" ma:internalName="Activity" ma:readOnly="false">
      <xsd:simpleType>
        <xsd:union memberTypes="dms:Text">
          <xsd:simpleType>
            <xsd:restriction base="dms:Choice">
              <xsd:enumeration value="Monitoring and Advice"/>
            </xsd:restriction>
          </xsd:simpleType>
        </xsd:union>
      </xsd:simpleType>
    </xsd:element>
    <xsd:element name="Subactivity" ma:index="33" nillable="true" ma:displayName="Subactivity" ma:format="RadioButtons" ma:internalName="Subactivity">
      <xsd:simpleType>
        <xsd:restriction base="dms:Choice">
          <xsd:enumeration value="Audit NZ"/>
          <xsd:enumeration value="MPI"/>
          <xsd:enumeration value="OAG"/>
          <xsd:enumeration value="Treasury"/>
          <xsd:enumeration value="State Services Commission"/>
          <xsd:enumeration value="Human Rights Commission"/>
          <xsd:enumeration value="Charities Commission"/>
          <xsd:enumeration value="Crown Law Office"/>
        </xsd:restriction>
      </xsd:simpleType>
    </xsd:element>
    <xsd:element name="Project" ma:index="3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35" nillable="true" ma:displayName="Case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DocumentType" ma:index="36" ma:displayName="Document Type" ma:format="Dropdown" ma:internalName="DocumentTyp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, Title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Law, procedure"/>
          <xsd:enumeration value="SERVICE REQUEST related"/>
          <xsd:enumeration value="SPECIFICATION or standard"/>
          <xsd:enumeration value="SUPPLIER PRODUCT Info"/>
          <xsd:enumeration value="TEMPLATE, Checklist or Form"/>
          <xsd:enumeration value="THIRD PARTY reference material"/>
        </xsd:restriction>
      </xsd:simpleType>
    </xsd:element>
    <xsd:element name="Key_x0020_Words" ma:index="37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Name" ma:index="38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39" nillable="true" ma:displayName="Category Value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0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7DAB1-4A4F-460A-B746-A4F5D5851A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B3D0BD-24A5-4197-BB0E-6284252E897E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e21cbe00-2104-4159-b9b9-bd54555d1bf2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632937-A271-44D8-8221-64239B826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Sheet1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07 01 CE Expenses.xlsx</dc:title>
  <dc:creator>mortensenm</dc:creator>
  <cp:lastModifiedBy>Kirsti</cp:lastModifiedBy>
  <cp:lastPrinted>2012-06-14T21:13:01Z</cp:lastPrinted>
  <dcterms:created xsi:type="dcterms:W3CDTF">2010-10-17T20:59:02Z</dcterms:created>
  <dcterms:modified xsi:type="dcterms:W3CDTF">2014-07-16T21:35:24Z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0x010100AAAAAAAAAAAAAAAAAAAAAAAAAAAAAA02000AA3465F932C9C49B6E8F384D302BEA6</vt:lpwstr>
  </property>
  <property fmtid="{D5CDD505-2E9C-101B-9397-08002B2CF9AE}" pid="3" name="Date">
    <vt:lpwstr/>
  </property>
  <property fmtid="{D5CDD505-2E9C-101B-9397-08002B2CF9AE}" pid="4" name="_ModerationStatus">
    <vt:lpwstr>0</vt:lpwstr>
  </property>
</Properties>
</file>